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8_{DE9D0127-B405-47C3-B43B-786A074720F0}" xr6:coauthVersionLast="47" xr6:coauthVersionMax="47" xr10:uidLastSave="{00000000-0000-0000-0000-000000000000}"/>
  <bookViews>
    <workbookView xWindow="-120" yWindow="-120" windowWidth="29040" windowHeight="15840" xr2:uid="{00000000-000D-0000-FFFF-FFFF00000000}"/>
  </bookViews>
  <sheets>
    <sheet name="申請書" sheetId="1" r:id="rId1"/>
    <sheet name="使途報告書" sheetId="4" r:id="rId2"/>
    <sheet name="JST使用欄" sheetId="2" r:id="rId3"/>
  </sheets>
  <definedNames>
    <definedName name="_xlnm.Print_Area" localSheetId="1">使途報告書!$A$1:$Q$39</definedName>
    <definedName name="_xlnm.Print_Area" localSheetId="0">申請書!$A$1:$Q$47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4" l="1"/>
  <c r="P5" i="1"/>
  <c r="D39" i="4" l="1"/>
  <c r="B41" i="1"/>
  <c r="B45" i="1" s="1"/>
  <c r="B46" i="1" s="1"/>
  <c r="C10" i="4"/>
  <c r="C11" i="4"/>
  <c r="C12" i="4"/>
  <c r="C13" i="4"/>
  <c r="B24" i="4" l="1"/>
  <c r="I25" i="4" s="1"/>
  <c r="B47" i="1" l="1"/>
  <c r="B25" i="1"/>
  <c r="N20" i="4" l="1"/>
  <c r="N21" i="4"/>
  <c r="B20" i="4"/>
  <c r="N22" i="4"/>
  <c r="N23" i="4"/>
  <c r="C15" i="4"/>
  <c r="C14" i="4"/>
  <c r="B21" i="4"/>
  <c r="B23" i="4"/>
  <c r="B22" i="4"/>
  <c r="P39" i="4"/>
  <c r="K39" i="4"/>
  <c r="D25" i="1"/>
  <c r="D25" i="4" l="1"/>
  <c r="M25" i="4" s="1"/>
</calcChain>
</file>

<file path=xl/sharedStrings.xml><?xml version="1.0" encoding="utf-8"?>
<sst xmlns="http://schemas.openxmlformats.org/spreadsheetml/2006/main" count="224" uniqueCount="167">
  <si>
    <t>支援開始</t>
    <rPh sb="0" eb="2">
      <t>シエン</t>
    </rPh>
    <rPh sb="2" eb="4">
      <t>カイシ</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</si>
  <si>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</si>
  <si>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</si>
  <si>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</si>
  <si>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</si>
  <si>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</si>
  <si>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</si>
  <si>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</si>
  <si>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</si>
  <si>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</si>
  <si>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</si>
  <si>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</si>
  <si>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</si>
  <si>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</si>
  <si>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</si>
  <si>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</si>
  <si>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</si>
  <si>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</si>
  <si>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</si>
  <si>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</si>
  <si>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</si>
  <si>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</si>
  <si>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</si>
  <si>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</si>
  <si>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</si>
  <si>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</si>
  <si>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</si>
  <si>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</si>
  <si>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</si>
  <si>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</si>
  <si>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</si>
  <si>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JST事業窓口担当</t>
    <rPh sb="3" eb="5">
      <t>ジギョウ</t>
    </rPh>
    <rPh sb="5" eb="7">
      <t>マドグチ</t>
    </rPh>
    <rPh sb="7" eb="9">
      <t>タントウ</t>
    </rPh>
    <phoneticPr fontId="1"/>
  </si>
  <si>
    <t>部室</t>
    <rPh sb="0" eb="2">
      <t>ブシツ</t>
    </rPh>
    <phoneticPr fontId="1"/>
  </si>
  <si>
    <t>内線</t>
    <rPh sb="0" eb="2">
      <t>ナイセン</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</si>
  <si>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</si>
  <si>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</si>
  <si>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</si>
  <si>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</si>
  <si>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</si>
  <si>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</si>
  <si>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</si>
  <si>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ヶ月</t>
    <rPh sb="1" eb="2">
      <t>ゲツ</t>
    </rPh>
    <phoneticPr fontId="1"/>
  </si>
  <si>
    <t>(支援期間）</t>
    <rPh sb="1" eb="3">
      <t>シエン</t>
    </rPh>
    <rPh sb="3" eb="5">
      <t>キカン</t>
    </rPh>
    <phoneticPr fontId="1"/>
  </si>
  <si>
    <t>ふりがな</t>
    <phoneticPr fontId="1"/>
  </si>
  <si>
    <t>　　　</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</si>
  <si>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</si>
  <si>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</si>
  <si>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</si>
  <si>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</si>
  <si>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</si>
  <si>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</si>
  <si>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</si>
  <si>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t>
    <phoneticPr fontId="3"/>
  </si>
  <si>
    <t>＝</t>
    <phoneticPr fontId="3"/>
  </si>
  <si>
    <t>(使用)</t>
    <rPh sb="1" eb="3">
      <t>シヨウ</t>
    </rPh>
    <phoneticPr fontId="3"/>
  </si>
  <si>
    <t>(申請)</t>
    <rPh sb="1" eb="3">
      <t>シンセイ</t>
    </rPh>
    <phoneticPr fontId="3"/>
  </si>
  <si>
    <t>所属・所在</t>
    <rPh sb="0" eb="2">
      <t>ショゾク</t>
    </rPh>
    <rPh sb="3" eb="5">
      <t>ショザイ</t>
    </rPh>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</si>
  <si>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</si>
  <si>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</si>
  <si>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</si>
  <si>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</si>
  <si>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</si>
  <si>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</si>
  <si>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西暦</t>
    <rPh sb="0" eb="2">
      <t>セイレキ</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</si>
  <si>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</si>
  <si>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</si>
  <si>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</si>
  <si>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所属 連絡先</t>
    <rPh sb="0" eb="2">
      <t>ショゾク</t>
    </rPh>
    <rPh sb="3" eb="6">
      <t>レンラクサキ</t>
    </rPh>
    <phoneticPr fontId="1"/>
  </si>
  <si>
    <t>年</t>
  </si>
  <si>
    <t>月</t>
  </si>
  <si>
    <t>日</t>
  </si>
  <si>
    <t>報告日</t>
    <rPh sb="0" eb="2">
      <t>ホウコク</t>
    </rPh>
    <rPh sb="2" eb="3">
      <t>ヒ</t>
    </rPh>
    <phoneticPr fontId="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</si>
  <si>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</si>
  <si>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</si>
  <si>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</si>
  <si>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3"/>
  </si>
  <si>
    <t>残額（差額)</t>
    <rPh sb="0" eb="2">
      <t>ザンガク</t>
    </rPh>
    <rPh sb="3" eb="5">
      <t>サガク</t>
    </rPh>
    <phoneticPr fontId="1"/>
  </si>
  <si>
    <t>残額(差額)の
経理処理</t>
    <rPh sb="3" eb="5">
      <t>サガク</t>
    </rPh>
    <phoneticPr fontId="1"/>
  </si>
  <si>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3"/>
  </si>
  <si>
    <t>本予算へ流用</t>
    <phoneticPr fontId="1"/>
  </si>
  <si>
    <t>本予算で充当</t>
    <phoneticPr fontId="1"/>
  </si>
  <si>
    <t>その他</t>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</si>
  <si>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</si>
  <si>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</si>
  <si>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</si>
  <si>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3"/>
  </si>
  <si>
    <t>処理内容選択肢</t>
    <rPh sb="0" eb="2">
      <t>ショリ</t>
    </rPh>
    <rPh sb="2" eb="4">
      <t>ナイヨウ</t>
    </rPh>
    <rPh sb="4" eb="7">
      <t>センタクシ</t>
    </rPh>
    <phoneticPr fontId="3"/>
  </si>
  <si>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</si>
  <si>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</si>
  <si>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t>妊娠・出産・育児</t>
    <rPh sb="6" eb="8">
      <t>イクジ</t>
    </rPh>
    <phoneticPr fontId="1"/>
  </si>
  <si>
    <t>妊娠・出産・育児</t>
    <rPh sb="0" eb="2">
      <t>ニンシン</t>
    </rPh>
    <rPh sb="3" eb="5">
      <t>シュッサン</t>
    </rPh>
    <rPh sb="6" eb="8">
      <t>イクジ</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</si>
  <si>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</si>
  <si>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男</t>
    <rPh sb="0" eb="1">
      <t>オトコ</t>
    </rPh>
    <phoneticPr fontId="1"/>
  </si>
  <si>
    <t>女</t>
    <rPh sb="0" eb="1">
      <t>オンナ</t>
    </rPh>
    <phoneticPr fontId="1"/>
  </si>
  <si>
    <t>※要選択</t>
    <rPh sb="1" eb="2">
      <t>ヨウ</t>
    </rPh>
    <rPh sb="2" eb="4">
      <t>センタク</t>
    </rPh>
    <phoneticPr fontId="1"/>
  </si>
  <si>
    <t>研究代表者と同一</t>
    <phoneticPr fontId="1"/>
  </si>
  <si>
    <t>共同研究者と同一</t>
    <phoneticPr fontId="1"/>
  </si>
  <si>
    <t>■アンケート</t>
    <phoneticPr fontId="1"/>
  </si>
  <si>
    <t>その他</t>
    <rPh sb="2" eb="3">
      <t>タ</t>
    </rPh>
    <phoneticPr fontId="3"/>
  </si>
  <si>
    <t>満足</t>
    <rPh sb="0" eb="2">
      <t>マンゾク</t>
    </rPh>
    <phoneticPr fontId="1"/>
  </si>
  <si>
    <t>要望あり</t>
    <rPh sb="0" eb="2">
      <t>ヨウボウ</t>
    </rPh>
    <phoneticPr fontId="1"/>
  </si>
  <si>
    <t>項目</t>
    <rPh sb="0" eb="2">
      <t>コウモク</t>
    </rPh>
    <phoneticPr fontId="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</si>
  <si>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3"/>
  </si>
  <si>
    <t>番号(選択)</t>
    <rPh sb="0" eb="2">
      <t>バンゴウ</t>
    </rPh>
    <rPh sb="3" eb="5">
      <t>センタク</t>
    </rPh>
    <phoneticPr fontId="3"/>
  </si>
  <si>
    <t>※着色部分を入力ください。記入例等が入っている場合は消去の上記載をお願い致します。</t>
    <rPh sb="16" eb="17">
      <t>トウ</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</si>
  <si>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</si>
  <si>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3"/>
  </si>
  <si>
    <t>使途･金額について</t>
    <rPh sb="0" eb="2">
      <t>シト</t>
    </rPh>
    <rPh sb="3" eb="5">
      <t>キンガク</t>
    </rPh>
    <phoneticPr fontId="3"/>
  </si>
  <si>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</si>
  <si>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</si>
  <si>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</si>
  <si>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</si>
  <si>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</si>
  <si>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3"/>
  </si>
  <si>
    <t>具体案　</t>
    <rPh sb="0" eb="2">
      <t>グタイ</t>
    </rPh>
    <rPh sb="2" eb="3">
      <t>アン</t>
    </rPh>
    <phoneticPr fontId="3"/>
  </si>
  <si>
    <t>※今後の参考に致します。要望がある場合はできるだけ具体的にご記載ください。スペースが足りない場合は縦幅を拡げて対応ください。</t>
    <phoneticPr fontId="3"/>
  </si>
  <si>
    <t>西暦</t>
    <phoneticPr fontId="1"/>
  </si>
  <si>
    <t>西暦</t>
    <phoneticPr fontId="3"/>
  </si>
  <si>
    <t>※子の年齢上限や支援対象の条件等について要望がある場合は数値含め具体的に記載ください。</t>
    <rPh sb="1" eb="2">
      <t>コ</t>
    </rPh>
    <rPh sb="3" eb="5">
      <t>ネンレイ</t>
    </rPh>
    <rPh sb="5" eb="7">
      <t>ジョウゲン</t>
    </rPh>
    <rPh sb="8" eb="10">
      <t>シエン</t>
    </rPh>
    <rPh sb="10" eb="12">
      <t>タイショウ</t>
    </rPh>
    <rPh sb="13" eb="15">
      <t>ジョウケン</t>
    </rPh>
    <rPh sb="15" eb="16">
      <t>トウ</t>
    </rPh>
    <rPh sb="20" eb="22">
      <t>ヨウボウ</t>
    </rPh>
    <rPh sb="25" eb="27">
      <t>バアイ</t>
    </rPh>
    <rPh sb="28" eb="30">
      <t>スウチ</t>
    </rPh>
    <rPh sb="30" eb="31">
      <t>フク</t>
    </rPh>
    <rPh sb="32" eb="35">
      <t>グタイテキ</t>
    </rPh>
    <rPh sb="36" eb="38">
      <t>キサイ</t>
    </rPh>
    <phoneticPr fontId="3"/>
  </si>
  <si>
    <t>［記入する内容について］通常の勤務体制では対応しきれないことがわかる負担内容やご家族の状況を具体的にご記載ください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phoneticPr fontId="1"/>
  </si>
  <si>
    <t>［記入例］
○○○：　○○○千円
●●●：　●●●千円
＊品名、金額についても記載してください。
費目ごとの合計を右欄へ入力ください。最後に「千円」が自動で入ります。</t>
  </si>
  <si>
    <t>※本書式はExcelファイルのままご送付ください。</t>
    <rPh sb="1" eb="2">
      <t>ホン</t>
    </rPh>
    <rPh sb="2" eb="4">
      <t>ショシキ</t>
    </rPh>
    <rPh sb="18" eb="20">
      <t>ソウフ</t>
    </rPh>
    <phoneticPr fontId="1"/>
  </si>
  <si>
    <t>※自動計算につき入力不要</t>
    <phoneticPr fontId="1"/>
  </si>
  <si>
    <t>　※自動計算につき入力不要</t>
    <rPh sb="2" eb="4">
      <t>ジドウ</t>
    </rPh>
    <rPh sb="4" eb="6">
      <t>ケイサン</t>
    </rPh>
    <rPh sb="9" eb="11">
      <t>ニュウリョク</t>
    </rPh>
    <rPh sb="11" eb="13">
      <t>フヨウ</t>
    </rPh>
    <phoneticPr fontId="1"/>
  </si>
  <si>
    <r>
      <t>※対象者が雇用されていることを</t>
    </r>
    <r>
      <rPr>
        <u/>
        <sz val="8"/>
        <color indexed="8"/>
        <rFont val="Meiryo UI"/>
        <family val="3"/>
        <charset val="128"/>
      </rPr>
      <t>確認できる期間内が本支援制度の対象</t>
    </r>
    <r>
      <rPr>
        <sz val="8"/>
        <color indexed="8"/>
        <rFont val="Meiryo UI"/>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</si>
  <si>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r>
      <rPr>
        <sz val="12"/>
        <color rgb="FF000000"/>
        <rFont val="Meiryo UI"/>
        <family val="3"/>
        <charset val="128"/>
      </rPr>
      <t>科学技術振興機構</t>
    </r>
    <r>
      <rPr>
        <sz val="26"/>
        <color indexed="8"/>
        <rFont val="Meiryo UI"/>
        <family val="3"/>
        <charset val="128"/>
      </rPr>
      <t xml:space="preserve">　
</t>
    </r>
    <r>
      <rPr>
        <sz val="22"/>
        <color rgb="FF000000"/>
        <rFont val="Meiryo UI"/>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</si>
  <si>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r>
      <t>支援対象者と研究開発機関の</t>
    </r>
    <r>
      <rPr>
        <sz val="8"/>
        <color indexed="8"/>
        <rFont val="Meiryo UI"/>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</si>
  <si>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支給額</t>
    <rPh sb="0" eb="3">
      <t>シキュウガク</t>
    </rPh>
    <phoneticPr fontId="1"/>
  </si>
  <si>
    <t>男女共同参画促進費</t>
    <rPh sb="0" eb="2">
      <t>ダンジョ</t>
    </rPh>
    <rPh sb="2" eb="4">
      <t>キョウドウ</t>
    </rPh>
    <rPh sb="4" eb="6">
      <t>サンカク</t>
    </rPh>
    <rPh sb="6" eb="8">
      <t>ソクシン</t>
    </rPh>
    <rPh sb="8" eb="9">
      <t>ヒ</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</si>
  <si>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</si>
  <si>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間接経費</t>
    <rPh sb="0" eb="2">
      <t>カンセツ</t>
    </rPh>
    <rPh sb="2" eb="4">
      <t>ケイヒ</t>
    </rPh>
    <phoneticPr fontId="1"/>
  </si>
  <si>
    <t>総計</t>
    <rPh sb="0" eb="2">
      <t>ソウケイ</t>
    </rPh>
    <phoneticPr fontId="1"/>
  </si>
  <si>
    <t>　　※自動計算につき入力不要</t>
    <rPh sb="3" eb="5">
      <t>ジドウ</t>
    </rPh>
    <rPh sb="5" eb="7">
      <t>ケイサン</t>
    </rPh>
    <rPh sb="10" eb="12">
      <t>ニュウリョク</t>
    </rPh>
    <rPh sb="12" eb="14">
      <t>フヨウ</t>
    </rPh>
    <phoneticPr fontId="1"/>
  </si>
  <si>
    <t>※上記以外の具体的な要望、或いはライフイベントによる研究中断をフォローするためのアイデアがある場合は具体的にご記載ください。</t>
    <rPh sb="1" eb="3">
      <t>ジョウキ</t>
    </rPh>
    <rPh sb="3" eb="5">
      <t>イガイ</t>
    </rPh>
    <rPh sb="6" eb="9">
      <t>グタイテキ</t>
    </rPh>
    <rPh sb="10" eb="12">
      <t>ヨウボウ</t>
    </rPh>
    <rPh sb="13" eb="14">
      <t>アル</t>
    </rPh>
    <rPh sb="26" eb="28">
      <t>ケンキュウ</t>
    </rPh>
    <rPh sb="28" eb="30">
      <t>チュウダン</t>
    </rPh>
    <phoneticPr fontId="3"/>
  </si>
  <si>
    <r>
      <t>■コメント</t>
    </r>
    <r>
      <rPr>
        <sz val="9"/>
        <color theme="1"/>
        <rFont val="Meiryo UI"/>
        <family val="3"/>
        <charset val="128"/>
      </rPr>
      <t>（必須）</t>
    </r>
    <rPh sb="6" eb="8">
      <t>ヒッス</t>
    </rPh>
    <phoneticPr fontId="1"/>
  </si>
  <si>
    <r>
      <t>［記入例］現在の研究成果を論文として発表し、今後も継続して●●分野の研究を進めて行きたい。また、この経験を活かし、後進の育成にも積極的に貢献したい。　　　　　　　　　　　　　　　　　　　　　　　　　　　　　　　　　　　　　　　　　　　　　　　　　　　　　　　　　　　　　　　　　　　　　　　　　　　　　　　　　　　　　　　　　　　　　　　　　　</t>
    </r>
    <r>
      <rPr>
        <sz val="10"/>
        <color rgb="FFFF0000"/>
        <rFont val="Meiryo UI"/>
        <family val="3"/>
        <charset val="128"/>
      </rPr>
      <t>※昨年度本制度の支援を受け、今年度も継続して申請手続きする場合、特に変更点がなければ、「昨年度と同様」と記入してください。</t>
    </r>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rPh sb="176" eb="179">
      <t>ホンセイド</t>
    </rPh>
    <phoneticPr fontId="1"/>
  </si>
  <si>
    <r>
      <t>［記入例］所属する大学の育児支援を受けている(研究補助者雇用)。配偶者は所属先の制度利用は無いが妊娠中から本制度を適用中　　　　　　　　　　　　　　　　　　　　　　　　　　　　　　　　　　　　　　　　　　　　　　　　　　　　　　　　　　　　　　　　　　　　　　　　　　</t>
    </r>
    <r>
      <rPr>
        <sz val="10"/>
        <color rgb="FFFF0000"/>
        <rFont val="Meiryo UI"/>
        <family val="3"/>
        <charset val="128"/>
      </rPr>
      <t>※昨年度本制度の支援を受け、今年度も継続して申請手続きする場合、特に変更点がなければ、「昨年度と同様」と記入してください。</t>
    </r>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rPh sb="138" eb="139">
      <t>ホン</t>
    </rPh>
    <rPh sb="139" eb="141">
      <t>セイド</t>
    </rPh>
    <phoneticPr fontId="1"/>
  </si>
  <si>
    <t>今後のキャリア
パスについて</t>
    <phoneticPr fontId="1"/>
  </si>
  <si>
    <t>中途終了日・事由</t>
    <rPh sb="0" eb="2">
      <t>チュウト</t>
    </rPh>
    <rPh sb="4" eb="5">
      <t>ヒ</t>
    </rPh>
    <phoneticPr fontId="3"/>
  </si>
  <si>
    <t>■支援期間</t>
    <phoneticPr fontId="3"/>
  </si>
  <si>
    <t>支援期間（実績）</t>
    <rPh sb="0" eb="2">
      <t>シエン</t>
    </rPh>
    <rPh sb="2" eb="4">
      <t>キカン</t>
    </rPh>
    <rPh sb="5" eb="7">
      <t>ジッセキ</t>
    </rPh>
    <phoneticPr fontId="1"/>
  </si>
  <si>
    <t>支給額</t>
    <rPh sb="0" eb="3">
      <t>シキュウガク</t>
    </rPh>
    <phoneticPr fontId="3"/>
  </si>
  <si>
    <t>担当者</t>
    <rPh sb="0" eb="3">
      <t>タントウシャ</t>
    </rPh>
    <phoneticPr fontId="1"/>
  </si>
  <si>
    <t>担当部室</t>
    <rPh sb="0" eb="2">
      <t>タントウ</t>
    </rPh>
    <phoneticPr fontId="1"/>
  </si>
  <si>
    <r>
      <rPr>
        <sz val="12"/>
        <color rgb="FF000000"/>
        <rFont val="Meiryo UI"/>
        <family val="3"/>
        <charset val="128"/>
      </rPr>
      <t>科学技術振興機構</t>
    </r>
    <r>
      <rPr>
        <sz val="11"/>
        <color indexed="8"/>
        <rFont val="Meiryo UI"/>
        <family val="3"/>
        <charset val="128"/>
      </rPr>
      <t>　</t>
    </r>
    <r>
      <rPr>
        <sz val="18"/>
        <color indexed="8"/>
        <rFont val="Meiryo UI"/>
        <family val="3"/>
        <charset val="128"/>
      </rPr>
      <t xml:space="preserve">
</t>
    </r>
    <r>
      <rPr>
        <sz val="22"/>
        <color rgb="FF000000"/>
        <rFont val="Meiryo UI"/>
        <family val="3"/>
        <charset val="128"/>
      </rPr>
      <t>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</si>
  <si>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所属機関　
連絡先</t>
    <rPh sb="0" eb="2">
      <t>ショゾク</t>
    </rPh>
    <rPh sb="2" eb="4">
      <t>キカン</t>
    </rPh>
    <rPh sb="6" eb="9">
      <t>レンラクサキ</t>
    </rPh>
    <phoneticPr fontId="1"/>
  </si>
  <si>
    <r>
      <t>研究領域・テーマ名</t>
    </r>
    <r>
      <rPr>
        <sz val="12"/>
        <color indexed="8"/>
        <rFont val="Meiryo UI"/>
        <family val="3"/>
        <charset val="128"/>
      </rPr>
      <t xml:space="preserve">
</t>
    </r>
    <r>
      <rPr>
        <sz val="8"/>
        <color rgb="FF000000"/>
        <rFont val="Meiryo UI"/>
        <family val="3"/>
        <charset val="128"/>
      </rPr>
      <t>※戦略的創造研究推進事業等該当する場合のみ</t>
    </r>
    <rPh sb="0" eb="2">
      <t>ケンキュウ</t>
    </rPh>
    <rPh sb="2" eb="4">
      <t>リョウイキ</t>
    </rPh>
    <rPh sb="8" eb="9">
      <t>メイ</t>
    </rPh>
    <phoneticPr fontId="1"/>
  </si>
  <si>
    <r>
      <t>申請者　氏名</t>
    </r>
    <r>
      <rPr>
        <sz val="8"/>
        <color theme="1"/>
        <rFont val="Meiryo UI"/>
        <family val="3"/>
        <charset val="128"/>
      </rPr>
      <t>　</t>
    </r>
    <r>
      <rPr>
        <sz val="8"/>
        <color indexed="8"/>
        <rFont val="Meiryo UI"/>
        <family val="3"/>
        <charset val="128"/>
      </rPr>
      <t>（支援対象研究者）</t>
    </r>
    <rPh sb="4" eb="6">
      <t>シメイ</t>
    </rPh>
    <phoneticPr fontId="3"/>
  </si>
  <si>
    <r>
      <rPr>
        <sz val="12"/>
        <color theme="1"/>
        <rFont val="Meiryo UI"/>
        <family val="3"/>
        <charset val="128"/>
      </rPr>
      <t>用途・金額・使用者等</t>
    </r>
    <r>
      <rPr>
        <sz val="10"/>
        <color theme="1"/>
        <rFont val="Meiryo UI"/>
        <family val="3"/>
        <charset val="128"/>
      </rPr>
      <t xml:space="preserve">
</t>
    </r>
    <r>
      <rPr>
        <sz val="8"/>
        <color theme="1"/>
        <rFont val="Meiryo UI"/>
        <family val="3"/>
        <charset val="128"/>
      </rPr>
      <t>※申請当初の内容を反映しています。やむを得ず申請時と相違が出た場合は削除の上実際の使途と相違の理由もご記入ください。</t>
    </r>
    <rPh sb="0" eb="2">
      <t>ヨウト</t>
    </rPh>
    <rPh sb="3" eb="5">
      <t>キンガク</t>
    </rPh>
    <rPh sb="6" eb="8">
      <t>シヨウ</t>
    </rPh>
    <rPh sb="8" eb="9">
      <t>シャ</t>
    </rPh>
    <rPh sb="9" eb="10">
      <t>トウ</t>
    </rPh>
    <rPh sb="12" eb="14">
      <t>シンセイ</t>
    </rPh>
    <rPh sb="14" eb="16">
      <t>トウショ</t>
    </rPh>
    <rPh sb="17" eb="19">
      <t>ナイヨウ</t>
    </rPh>
    <rPh sb="20" eb="22">
      <t>ハンエイ</t>
    </rPh>
    <rPh sb="31" eb="32">
      <t>エ</t>
    </rPh>
    <rPh sb="33" eb="36">
      <t>シンセイジ</t>
    </rPh>
    <rPh sb="37" eb="39">
      <t>ソウイ</t>
    </rPh>
    <rPh sb="40" eb="41">
      <t>デ</t>
    </rPh>
    <rPh sb="42" eb="44">
      <t>バアイ</t>
    </rPh>
    <rPh sb="45" eb="47">
      <t>サクジョ</t>
    </rPh>
    <rPh sb="48" eb="49">
      <t>ウエ</t>
    </rPh>
    <rPh sb="49" eb="51">
      <t>ジッサイ</t>
    </rPh>
    <rPh sb="52" eb="54">
      <t>シト</t>
    </rPh>
    <rPh sb="55" eb="57">
      <t>ソウイ</t>
    </rPh>
    <rPh sb="58" eb="60">
      <t>リユウ</t>
    </rPh>
    <rPh sb="62" eb="64">
      <t>キニュウ</t>
    </rPh>
    <phoneticPr fontId="1"/>
  </si>
  <si>
    <r>
      <t>JST事業担当記入欄</t>
    </r>
    <r>
      <rPr>
        <sz val="12"/>
        <color indexed="8"/>
        <rFont val="Meiryo UI"/>
        <family val="3"/>
        <charset val="128"/>
      </rPr>
      <t>　(ダイバーシティ推進室との連絡窓口)</t>
    </r>
    <phoneticPr fontId="3"/>
  </si>
  <si>
    <t>　　　期間満了　　・　　　　中途終了　</t>
    <rPh sb="3" eb="5">
      <t>キカン</t>
    </rPh>
    <rPh sb="5" eb="7">
      <t>マンリョウ</t>
    </rPh>
    <rPh sb="14" eb="16">
      <t>チュウト</t>
    </rPh>
    <rPh sb="16" eb="18">
      <t>シュウリョウ</t>
    </rPh>
    <phoneticPr fontId="3"/>
  </si>
  <si>
    <r>
      <rPr>
        <sz val="12"/>
        <color rgb="FF000000"/>
        <rFont val="Meiryo UI"/>
        <family val="3"/>
        <charset val="128"/>
      </rPr>
      <t>申請額</t>
    </r>
    <r>
      <rPr>
        <sz val="6"/>
        <color indexed="8"/>
        <rFont val="Meiryo UI"/>
        <family val="3"/>
        <charset val="128"/>
      </rPr>
      <t xml:space="preserve">
</t>
    </r>
    <r>
      <rPr>
        <sz val="9"/>
        <color rgb="FF000000"/>
        <rFont val="Meiryo UI"/>
        <family val="3"/>
        <charset val="128"/>
      </rPr>
      <t>（千円）</t>
    </r>
    <phoneticPr fontId="3"/>
  </si>
  <si>
    <r>
      <rPr>
        <sz val="12"/>
        <color rgb="FF000000"/>
        <rFont val="Meiryo UI"/>
        <family val="3"/>
        <charset val="128"/>
      </rPr>
      <t>使用額</t>
    </r>
    <r>
      <rPr>
        <sz val="8"/>
        <color rgb="FF000000"/>
        <rFont val="Meiryo UI"/>
        <family val="3"/>
        <charset val="128"/>
      </rPr>
      <t>（千円）
※[千円]は自動入力</t>
    </r>
    <rPh sb="10" eb="12">
      <t>センエン</t>
    </rPh>
    <rPh sb="14" eb="16">
      <t>ジドウ</t>
    </rPh>
    <rPh sb="16" eb="18">
      <t>ニュウリョク</t>
    </rPh>
    <phoneticPr fontId="3"/>
  </si>
  <si>
    <r>
      <t xml:space="preserve">申請者
</t>
    </r>
    <r>
      <rPr>
        <sz val="9"/>
        <color rgb="FF000000"/>
        <rFont val="Meiryo UI"/>
        <family val="3"/>
        <charset val="128"/>
      </rPr>
      <t>（支援対象研究者）</t>
    </r>
    <phoneticPr fontId="3"/>
  </si>
  <si>
    <t>満足度(選択)</t>
    <rPh sb="0" eb="3">
      <t>マンゾクド</t>
    </rPh>
    <rPh sb="4" eb="6">
      <t>センタク</t>
    </rPh>
    <phoneticPr fontId="3"/>
  </si>
  <si>
    <t>(支援期間※）</t>
    <rPh sb="1" eb="3">
      <t>シエン</t>
    </rPh>
    <rPh sb="3" eb="5">
      <t>キカン</t>
    </rPh>
    <phoneticPr fontId="1"/>
  </si>
  <si>
    <r>
      <t xml:space="preserve">申請者
</t>
    </r>
    <r>
      <rPr>
        <sz val="9"/>
        <color rgb="FF000000"/>
        <rFont val="Meiryo UI"/>
        <family val="3"/>
        <charset val="128"/>
      </rPr>
      <t>（支援対象研究者）</t>
    </r>
    <rPh sb="0" eb="3">
      <t>シンセイシャ</t>
    </rPh>
    <rPh sb="5" eb="7">
      <t>シエン</t>
    </rPh>
    <rPh sb="7" eb="8">
      <t>タイ</t>
    </rPh>
    <rPh sb="8" eb="9">
      <t>ゾウ</t>
    </rPh>
    <rPh sb="9" eb="12">
      <t>ケンキュウシャ</t>
    </rPh>
    <phoneticPr fontId="1"/>
  </si>
  <si>
    <r>
      <rPr>
        <sz val="12"/>
        <color theme="1"/>
        <rFont val="Meiryo UI"/>
        <family val="3"/>
        <charset val="128"/>
      </rPr>
      <t>ライフイベント</t>
    </r>
    <r>
      <rPr>
        <sz val="11"/>
        <color theme="1"/>
        <rFont val="Meiryo UI"/>
        <family val="3"/>
        <charset val="128"/>
      </rPr>
      <t xml:space="preserve">
</t>
    </r>
    <r>
      <rPr>
        <sz val="6"/>
        <color indexed="8"/>
        <rFont val="Meiryo UI"/>
        <family val="3"/>
        <charset val="128"/>
      </rPr>
      <t>※子が複数あり、妊娠出産と育児両方に係る場合は育児を選び、提出書類も育児に準じてください。</t>
    </r>
    <rPh sb="9" eb="10">
      <t>コ</t>
    </rPh>
    <rPh sb="11" eb="13">
      <t>フクスウ</t>
    </rPh>
    <rPh sb="16" eb="18">
      <t>ニンシン</t>
    </rPh>
    <rPh sb="18" eb="20">
      <t>シュッサン</t>
    </rPh>
    <rPh sb="21" eb="23">
      <t>イクジ</t>
    </rPh>
    <rPh sb="23" eb="25">
      <t>リョウホウ</t>
    </rPh>
    <rPh sb="26" eb="27">
      <t>カカ</t>
    </rPh>
    <rPh sb="28" eb="30">
      <t>バアイ</t>
    </rPh>
    <rPh sb="31" eb="33">
      <t>イクジ</t>
    </rPh>
    <rPh sb="34" eb="35">
      <t>エラ</t>
    </rPh>
    <rPh sb="37" eb="39">
      <t>テイシュツ</t>
    </rPh>
    <rPh sb="39" eb="41">
      <t>ショルイ</t>
    </rPh>
    <rPh sb="42" eb="44">
      <t>イクジ</t>
    </rPh>
    <rPh sb="45" eb="46">
      <t>ジュン</t>
    </rPh>
    <phoneticPr fontId="1"/>
  </si>
  <si>
    <r>
      <rPr>
        <sz val="12"/>
        <color theme="1"/>
        <rFont val="Meiryo UI"/>
        <family val="3"/>
        <charset val="128"/>
      </rPr>
      <t>研究歴</t>
    </r>
    <r>
      <rPr>
        <sz val="8"/>
        <color indexed="8"/>
        <rFont val="Meiryo UI"/>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</si>
  <si>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rPr>
        <sz val="12"/>
        <color theme="1"/>
        <rFont val="Meiryo UI"/>
        <family val="3"/>
        <charset val="128"/>
      </rPr>
      <t>他制度による
支援状況</t>
    </r>
    <r>
      <rPr>
        <sz val="9"/>
        <color theme="1"/>
        <rFont val="Meiryo UI"/>
        <family val="3"/>
        <charset val="128"/>
      </rPr>
      <t xml:space="preserve">
</t>
    </r>
    <r>
      <rPr>
        <sz val="7"/>
        <color theme="1"/>
        <rFont val="Meiryo UI"/>
        <family val="3"/>
        <charset val="128"/>
      </rPr>
      <t>（申請者本人及び配偶者が本制度と同様の研究と出産・育児等との両立を目的とする他制度で支援を受けている、もしくは申請中の場合、記載してください）</t>
    </r>
    <rPh sb="13" eb="16">
      <t>シンセイシャ</t>
    </rPh>
    <rPh sb="16" eb="18">
      <t>ホンニン</t>
    </rPh>
    <rPh sb="18" eb="19">
      <t>オヨ</t>
    </rPh>
    <rPh sb="20" eb="23">
      <t>ハイグウシャ</t>
    </rPh>
    <rPh sb="24" eb="25">
      <t>ボン</t>
    </rPh>
    <phoneticPr fontId="1"/>
  </si>
  <si>
    <r>
      <t xml:space="preserve">金額合計
</t>
    </r>
    <r>
      <rPr>
        <sz val="12"/>
        <color indexed="8"/>
        <rFont val="Meiryo UI"/>
        <family val="3"/>
        <charset val="128"/>
      </rPr>
      <t>（千円）</t>
    </r>
    <rPh sb="0" eb="2">
      <t>キンガク</t>
    </rPh>
    <rPh sb="2" eb="4">
      <t>ゴウケイ</t>
    </rPh>
    <rPh sb="6" eb="8">
      <t>センエン</t>
    </rPh>
    <phoneticPr fontId="1"/>
  </si>
  <si>
    <r>
      <t>JST事業担当記入欄</t>
    </r>
    <r>
      <rPr>
        <b/>
        <sz val="12"/>
        <color indexed="8"/>
        <rFont val="Meiryo UI"/>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</si>
  <si>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t>所属機関　
部署</t>
    <rPh sb="0" eb="2">
      <t>ショゾク</t>
    </rPh>
    <rPh sb="2" eb="4">
      <t>キカン</t>
    </rPh>
    <rPh sb="6" eb="8">
      <t>ブショ</t>
    </rPh>
    <phoneticPr fontId="1"/>
  </si>
  <si>
    <t>間接経費のパーセンテージを入力してください。</t>
    <phoneticPr fontId="1"/>
  </si>
  <si>
    <t>％</t>
    <phoneticPr fontId="1"/>
  </si>
  <si>
    <r>
      <t xml:space="preserve">［記入例］
西暦○○年　○○大学大学院○○研究科修了
西暦○○年～○○年　○○プロジェクト研究員
○○○○について研究
西暦○○年～現在　○○プロジェクト研究員
○○○○について研究　　　　　　　　　　　　　　　　　　　　　　　　　　　　　　　　　　　　　　　　　　　　　　　　　　　　　　　　　　　　　　　　　　　　　　　　　　　　　　　　　　　　　　
</t>
    </r>
    <r>
      <rPr>
        <sz val="10"/>
        <color rgb="FFFF0000"/>
        <rFont val="Meiryo UI"/>
        <family val="3"/>
        <charset val="128"/>
      </rPr>
      <t>※昨年度本制度の支援を受け、今年度も継続して申請手続きする場合、特に変更点がなければ、「昨年度と同様」と記入してください。</t>
    </r>
    <rPh sb="6" eb="8">
      <t>セイレキ</t>
    </rPh>
    <rPh sb="27" eb="29">
      <t>セイレキ</t>
    </rPh>
    <rPh sb="60" eb="62">
      <t>セイレキ</t>
    </rPh>
    <rPh sb="179" eb="182">
      <t>サクネンド</t>
    </rPh>
    <rPh sb="182" eb="183">
      <t>ホン</t>
    </rPh>
    <rPh sb="183" eb="185">
      <t>セイド</t>
    </rPh>
    <rPh sb="186" eb="188">
      <t>シエン</t>
    </rPh>
    <rPh sb="189" eb="190">
      <t>ウ</t>
    </rPh>
    <rPh sb="192" eb="195">
      <t>コンネンド</t>
    </rPh>
    <rPh sb="196" eb="198">
      <t>ケイゾク</t>
    </rPh>
    <rPh sb="200" eb="204">
      <t>シンセイテツヅ</t>
    </rPh>
    <rPh sb="207" eb="209">
      <t>バアイ</t>
    </rPh>
    <rPh sb="210" eb="211">
      <t>トク</t>
    </rPh>
    <rPh sb="212" eb="214">
      <t>ヘンコウ</t>
    </rPh>
    <rPh sb="214" eb="215">
      <t>テン</t>
    </rPh>
    <rPh sb="222" eb="225">
      <t>サクネンド</t>
    </rPh>
    <rPh sb="226" eb="228">
      <t>ドウヨウ</t>
    </rPh>
    <rPh sb="230" eb="232">
      <t>キニュウ</t>
    </rPh>
    <phoneticPr fontId="1"/>
  </si>
  <si>
    <r>
      <t>研究領域・テーマ名</t>
    </r>
    <r>
      <rPr>
        <sz val="12"/>
        <color indexed="8"/>
        <rFont val="Meiryo UI"/>
        <family val="3"/>
        <charset val="128"/>
      </rPr>
      <t xml:space="preserve">
</t>
    </r>
    <r>
      <rPr>
        <sz val="7"/>
        <color rgb="FF000000"/>
        <rFont val="Meiryo UI"/>
        <family val="3"/>
        <charset val="128"/>
      </rPr>
      <t>※戦略的創造研究推進事業等該当する場合のみ</t>
    </r>
    <rPh sb="0" eb="2">
      <t>ケンキュウ</t>
    </rPh>
    <rPh sb="2" eb="4">
      <t>リョウイキ</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</si>
</sst>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千&quot;&quot;円&quot;"/>
    <numFmt numFmtId="177" formatCode="0_ "/>
  </numFmts>
  <fonts count="43"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tint="-0.34998626667073579"/>
      <name val="Meiryo UI"/>
      <family val="3"/>
      <charset val="128"/>
    </font>
    <font>
      <sz val="26"/>
      <color indexed="8"/>
      <name val="Meiryo UI"/>
      <family val="3"/>
      <charset val="128"/>
    </font>
    <font>
      <sz val="26"/>
      <color theme="1"/>
      <name val="Meiryo UI"/>
      <family val="3"/>
      <charset val="128"/>
    </font>
    <font>
      <sz val="8"/>
      <color theme="1"/>
      <name val="Meiryo UI"/>
      <family val="3"/>
      <charset val="128"/>
    </font>
    <font>
      <sz val="14"/>
      <color theme="1"/>
      <name val="Meiryo UI"/>
      <family val="3"/>
      <charset val="128"/>
    </font>
    <font>
      <sz val="11"/>
      <color indexed="8"/>
      <name val="Meiryo UI"/>
      <family val="3"/>
      <charset val="128"/>
    </font>
    <font>
      <sz val="6"/>
      <color indexed="8"/>
      <name val="Meiryo UI"/>
      <family val="3"/>
      <charset val="128"/>
    </font>
    <font>
      <sz val="6"/>
      <color theme="1"/>
      <name val="Meiryo UI"/>
      <family val="3"/>
      <charset val="128"/>
    </font>
    <font>
      <sz val="11"/>
      <name val="Meiryo UI"/>
      <family val="3"/>
      <charset val="128"/>
    </font>
    <font>
      <sz val="14"/>
      <name val="Meiryo UI"/>
      <family val="3"/>
      <charset val="128"/>
    </font>
    <font>
      <sz val="10"/>
      <name val="Meiryo UI"/>
      <family val="3"/>
      <charset val="128"/>
    </font>
    <font>
      <u/>
      <sz val="8"/>
      <color indexed="8"/>
      <name val="Meiryo UI"/>
      <family val="3"/>
      <charset val="128"/>
    </font>
    <font>
      <sz val="8"/>
      <color indexed="8"/>
      <name val="Meiryo UI"/>
      <family val="3"/>
      <charset val="128"/>
    </font>
    <font>
      <sz val="9"/>
      <name val="Meiryo UI"/>
      <family val="3"/>
      <charset val="128"/>
    </font>
    <font>
      <sz val="7"/>
      <color theme="1"/>
      <name val="Meiryo UI"/>
      <family val="3"/>
      <charset val="128"/>
    </font>
    <font>
      <sz val="12"/>
      <color rgb="FF000000"/>
      <name val="Meiryo UI"/>
      <family val="3"/>
      <charset val="128"/>
    </font>
    <font>
      <sz val="22"/>
      <color rgb="FF000000"/>
      <name val="Meiryo UI"/>
      <family val="3"/>
      <charset val="128"/>
    </font>
    <font>
      <sz val="11"/>
      <color theme="2" tint="-9.9978637043366805E-2"/>
      <name val="Meiryo UI"/>
      <family val="3"/>
      <charset val="128"/>
    </font>
    <font>
      <sz val="9"/>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11"/>
      <color theme="0"/>
      <name val="Meiryo UI"/>
      <family val="3"/>
      <charset val="128"/>
    </font>
    <font>
      <sz val="18"/>
      <color theme="1"/>
      <name val="Meiryo UI"/>
      <family val="3"/>
      <charset val="128"/>
    </font>
    <font>
      <sz val="9"/>
      <color theme="3"/>
      <name val="Meiryo UI"/>
      <family val="3"/>
      <charset val="128"/>
    </font>
    <font>
      <sz val="16"/>
      <name val="Meiryo UI"/>
      <family val="3"/>
      <charset val="128"/>
    </font>
    <font>
      <sz val="18"/>
      <name val="Meiryo UI"/>
      <family val="3"/>
      <charset val="128"/>
    </font>
    <font>
      <sz val="11"/>
      <color theme="0" tint="-0.499984740745262"/>
      <name val="Meiryo UI"/>
      <family val="3"/>
      <charset val="128"/>
    </font>
    <font>
      <sz val="12"/>
      <color indexed="8"/>
      <name val="Meiryo UI"/>
      <family val="3"/>
      <charset val="128"/>
    </font>
    <font>
      <sz val="18"/>
      <color indexed="8"/>
      <name val="Meiryo UI"/>
      <family val="3"/>
      <charset val="128"/>
    </font>
    <font>
      <sz val="10"/>
      <color rgb="FFFF0000"/>
      <name val="Meiryo UI"/>
      <family val="3"/>
      <charset val="128"/>
    </font>
    <font>
      <sz val="10.5"/>
      <color theme="1"/>
      <name val="Meiryo UI"/>
      <family val="3"/>
      <charset val="128"/>
    </font>
    <font>
      <sz val="8"/>
      <color rgb="FF000000"/>
      <name val="Meiryo UI"/>
      <family val="3"/>
      <charset val="128"/>
    </font>
    <font>
      <sz val="9"/>
      <color rgb="FF000000"/>
      <name val="Meiryo UI"/>
      <family val="3"/>
      <charset val="128"/>
    </font>
    <font>
      <sz val="10"/>
      <color rgb="FF000000"/>
      <name val="Meiryo UI"/>
      <family val="3"/>
      <charset val="128"/>
    </font>
    <font>
      <b/>
      <sz val="12"/>
      <color indexed="8"/>
      <name val="Meiryo UI"/>
      <family val="3"/>
      <charset val="128"/>
    </font>
    <font>
      <sz val="7"/>
      <color rgb="FF000000"/>
      <name val="Meiryo UI"/>
      <family val="3"/>
      <charset val="128"/>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D2EEDF"/>
        <bgColor indexed="64"/>
      </patternFill>
    </fill>
    <fill>
      <patternFill patternType="solid">
        <fgColor theme="4" tint="0.79998168889431442"/>
        <bgColor indexed="64"/>
      </patternFill>
    </fill>
    <fill>
      <patternFill patternType="solid">
        <fgColor theme="5" tint="0.79998168889431442"/>
        <bgColor indexed="64"/>
      </patternFill>
    </fill>
  </fills>
  <borders count="154">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cellStyleXfs>
  <cellXfs count="352">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lignment vertical="center"/>
    </xf>
    <xf numFmtId="49" fontId="0" fillId="0" borderId="0" xfId="0" applyNumberFormat="1">
      <alignment vertical="center"/>
    </xf>
    <xf numFmtId="0" fontId="0" fillId="4" borderId="0" xfId="0"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vertical="center" wrapText="1"/>
    </xf>
    <xf numFmtId="0" fontId="0" fillId="4" borderId="0" xfId="0" applyFill="1" applyAlignment="1">
      <alignment horizontal="center" vertical="center"/>
    </xf>
    <xf numFmtId="0" fontId="0" fillId="4" borderId="0" xfId="0" applyFill="1">
      <alignment vertical="center"/>
    </xf>
    <xf numFmtId="0" fontId="5" fillId="3" borderId="0" xfId="0" applyFont="1" applyFill="1">
      <alignment vertical="center"/>
    </xf>
    <xf numFmtId="0" fontId="6" fillId="3" borderId="0" xfId="0" applyFont="1" applyFill="1">
      <alignment vertical="center"/>
    </xf>
    <xf numFmtId="0" fontId="8" fillId="3" borderId="47" xfId="0" applyFont="1" applyFill="1" applyBorder="1" applyAlignment="1">
      <alignment horizontal="center" vertical="center" wrapText="1"/>
    </xf>
    <xf numFmtId="0" fontId="8" fillId="3" borderId="47" xfId="0" applyFont="1" applyFill="1" applyBorder="1" applyAlignment="1">
      <alignment horizontal="center" vertical="center"/>
    </xf>
    <xf numFmtId="0" fontId="9" fillId="3" borderId="47" xfId="0" applyFont="1" applyFill="1" applyBorder="1" applyAlignment="1">
      <alignment horizontal="right"/>
    </xf>
    <xf numFmtId="0" fontId="9" fillId="3" borderId="29" xfId="0" applyFont="1" applyFill="1" applyBorder="1" applyAlignment="1">
      <alignment horizontal="right" vertical="top"/>
    </xf>
    <xf numFmtId="0" fontId="13" fillId="3" borderId="48" xfId="0" applyFont="1" applyFill="1" applyBorder="1" applyAlignment="1" applyProtection="1">
      <alignment horizontal="center" vertical="center" wrapText="1"/>
      <protection locked="0"/>
    </xf>
    <xf numFmtId="0" fontId="13" fillId="3" borderId="14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3" borderId="26" xfId="0" applyFont="1" applyFill="1" applyBorder="1" applyAlignment="1">
      <alignment horizontal="center" vertical="center"/>
    </xf>
    <xf numFmtId="0" fontId="5" fillId="0" borderId="30" xfId="0" applyFont="1" applyBorder="1" applyAlignment="1">
      <alignment horizontal="center" vertical="center" wrapText="1"/>
    </xf>
    <xf numFmtId="0" fontId="5" fillId="3" borderId="10" xfId="0" applyFont="1" applyFill="1" applyBorder="1" applyAlignment="1">
      <alignment horizontal="center" vertical="center"/>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4" fillId="3" borderId="0" xfId="0" applyFont="1" applyFill="1">
      <alignment vertical="center"/>
    </xf>
    <xf numFmtId="0" fontId="23" fillId="3" borderId="0" xfId="0" applyFont="1" applyFill="1">
      <alignment vertical="center"/>
    </xf>
    <xf numFmtId="0" fontId="10" fillId="3" borderId="0" xfId="0" applyFont="1" applyFill="1">
      <alignment vertical="center"/>
    </xf>
    <xf numFmtId="0" fontId="5" fillId="3" borderId="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0" fillId="3" borderId="0" xfId="0" applyFont="1" applyFill="1" applyAlignment="1"/>
    <xf numFmtId="0" fontId="5" fillId="3" borderId="24"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0" fillId="0" borderId="0" xfId="0" applyFont="1" applyAlignment="1"/>
    <xf numFmtId="0" fontId="5" fillId="0" borderId="0" xfId="0" applyFont="1">
      <alignment vertical="center"/>
    </xf>
    <xf numFmtId="176" fontId="30" fillId="0" borderId="42" xfId="0" applyNumberFormat="1" applyFont="1" applyBorder="1" applyAlignment="1">
      <alignment horizontal="right" wrapText="1"/>
    </xf>
    <xf numFmtId="176" fontId="30" fillId="0" borderId="43" xfId="0" applyNumberFormat="1" applyFont="1" applyBorder="1" applyAlignment="1">
      <alignment horizontal="right" wrapText="1"/>
    </xf>
    <xf numFmtId="0" fontId="9" fillId="3" borderId="45" xfId="0" applyFont="1" applyFill="1" applyBorder="1" applyAlignment="1">
      <alignment horizontal="center" vertical="center"/>
    </xf>
    <xf numFmtId="0" fontId="5" fillId="3" borderId="40" xfId="0" applyFont="1" applyFill="1" applyBorder="1" applyAlignment="1" applyProtection="1">
      <alignment horizontal="right" vertical="center"/>
      <protection locked="0"/>
    </xf>
    <xf numFmtId="0" fontId="26" fillId="3"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3" borderId="30" xfId="0" applyFont="1" applyFill="1" applyBorder="1" applyAlignment="1" applyProtection="1">
      <alignment horizontal="center" vertical="center"/>
      <protection locked="0"/>
    </xf>
    <xf numFmtId="0" fontId="13" fillId="3" borderId="41"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35" fillId="3" borderId="0" xfId="0" applyFont="1" applyFill="1" applyAlignment="1">
      <alignment horizontal="center" vertical="center" wrapText="1"/>
    </xf>
    <xf numFmtId="0" fontId="29" fillId="3" borderId="0" xfId="0" applyFont="1" applyFill="1" applyAlignment="1">
      <alignment horizontal="center" vertical="center"/>
    </xf>
    <xf numFmtId="0" fontId="10" fillId="3" borderId="0" xfId="0" applyFont="1" applyFill="1" applyAlignment="1">
      <alignment horizontal="left"/>
    </xf>
    <xf numFmtId="0" fontId="5" fillId="3" borderId="0" xfId="0" applyFont="1" applyFill="1"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5" fillId="3" borderId="0" xfId="1" applyNumberFormat="1" applyFont="1" applyFill="1" applyBorder="1" applyAlignment="1" applyProtection="1">
      <alignment horizontal="center" vertical="center"/>
    </xf>
    <xf numFmtId="0" fontId="5" fillId="3" borderId="40" xfId="0" applyFont="1" applyFill="1" applyBorder="1" applyAlignment="1" applyProtection="1">
      <alignment horizontal="right" vertical="center" wrapText="1"/>
      <protection locked="0"/>
    </xf>
    <xf numFmtId="0" fontId="9" fillId="3" borderId="40" xfId="0" applyFont="1" applyFill="1" applyBorder="1" applyAlignment="1" applyProtection="1">
      <alignment horizontal="right" vertical="top"/>
      <protection locked="0"/>
    </xf>
    <xf numFmtId="0" fontId="26" fillId="3" borderId="28" xfId="0" applyFont="1" applyFill="1" applyBorder="1" applyAlignment="1">
      <alignment horizontal="center" vertical="center"/>
    </xf>
    <xf numFmtId="0" fontId="28" fillId="0" borderId="0" xfId="0" applyFont="1">
      <alignment vertical="center"/>
    </xf>
    <xf numFmtId="0" fontId="28" fillId="0" borderId="0" xfId="0" applyFont="1" applyAlignment="1"/>
    <xf numFmtId="0" fontId="5" fillId="0" borderId="0" xfId="0" applyFont="1" applyAlignment="1"/>
    <xf numFmtId="0" fontId="28" fillId="0" borderId="0" xfId="0" applyFont="1" applyAlignment="1">
      <alignment horizontal="left"/>
    </xf>
    <xf numFmtId="0" fontId="5" fillId="0" borderId="0" xfId="0" applyFont="1" applyAlignment="1">
      <alignment horizontal="left"/>
    </xf>
    <xf numFmtId="0" fontId="37" fillId="0" borderId="0" xfId="0" applyFont="1" applyAlignment="1">
      <alignment horizontal="left"/>
    </xf>
    <xf numFmtId="0" fontId="37" fillId="0" borderId="0" xfId="0" applyFont="1" applyAlignment="1">
      <alignment horizontal="center" vertical="center"/>
    </xf>
    <xf numFmtId="0" fontId="24" fillId="0" borderId="0" xfId="0" applyFont="1">
      <alignment vertical="center"/>
    </xf>
    <xf numFmtId="0" fontId="5" fillId="3" borderId="0" xfId="0" applyFont="1" applyFill="1" applyProtection="1">
      <alignment vertical="center"/>
      <protection locked="0"/>
    </xf>
    <xf numFmtId="0" fontId="24" fillId="3" borderId="0" xfId="0" applyFont="1" applyFill="1" applyAlignment="1">
      <alignment horizontal="right"/>
    </xf>
    <xf numFmtId="0" fontId="25" fillId="0" borderId="35" xfId="0" applyFont="1" applyBorder="1" applyAlignment="1">
      <alignment horizontal="center" vertical="center" wrapText="1"/>
    </xf>
    <xf numFmtId="0" fontId="26" fillId="3" borderId="0" xfId="0" applyFont="1" applyFill="1" applyAlignment="1">
      <alignment horizontal="center" vertical="center"/>
    </xf>
    <xf numFmtId="0" fontId="26" fillId="3" borderId="0" xfId="0" applyFont="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25" fillId="3" borderId="8" xfId="0" applyFont="1" applyFill="1" applyBorder="1" applyAlignment="1">
      <alignment horizontal="center" vertical="center" wrapText="1"/>
    </xf>
    <xf numFmtId="0" fontId="26" fillId="0" borderId="6" xfId="0" applyFont="1" applyBorder="1" applyAlignment="1">
      <alignment horizontal="center" vertical="center" wrapText="1"/>
    </xf>
    <xf numFmtId="0" fontId="5" fillId="0" borderId="44" xfId="0" applyFont="1" applyBorder="1" applyAlignment="1">
      <alignment horizontal="center" vertical="center" wrapText="1"/>
    </xf>
    <xf numFmtId="0" fontId="24" fillId="0" borderId="8" xfId="0" applyFont="1" applyBorder="1" applyAlignment="1">
      <alignment horizontal="center" vertical="center" wrapText="1"/>
    </xf>
    <xf numFmtId="0" fontId="9" fillId="3" borderId="0" xfId="0" applyFont="1" applyFill="1" applyAlignment="1" applyProtection="1">
      <alignment horizontal="left"/>
      <protection locked="0"/>
    </xf>
    <xf numFmtId="0" fontId="5" fillId="3" borderId="0" xfId="0" applyFont="1" applyFill="1" applyAlignment="1" applyProtection="1">
      <alignment horizontal="right" vertical="center"/>
      <protection locked="0"/>
    </xf>
    <xf numFmtId="0" fontId="9" fillId="3" borderId="0" xfId="0" applyFont="1" applyFill="1" applyAlignment="1" applyProtection="1">
      <alignment horizontal="right" vertical="top"/>
      <protection locked="0"/>
    </xf>
    <xf numFmtId="0" fontId="5" fillId="3" borderId="0" xfId="0" applyFont="1" applyFill="1" applyAlignment="1"/>
    <xf numFmtId="0" fontId="9" fillId="3" borderId="29" xfId="0" applyFont="1" applyFill="1" applyBorder="1" applyAlignment="1">
      <alignment horizontal="right"/>
    </xf>
    <xf numFmtId="0" fontId="25" fillId="3" borderId="3" xfId="0" applyFont="1" applyFill="1" applyBorder="1" applyAlignment="1">
      <alignment horizontal="center" vertical="center"/>
    </xf>
    <xf numFmtId="0" fontId="25" fillId="3" borderId="34" xfId="0" applyFont="1" applyFill="1" applyBorder="1" applyAlignment="1">
      <alignment horizontal="center" vertical="center" wrapText="1"/>
    </xf>
    <xf numFmtId="0" fontId="25" fillId="3" borderId="33" xfId="0" applyFont="1" applyFill="1" applyBorder="1" applyAlignment="1">
      <alignment horizontal="center" vertical="center"/>
    </xf>
    <xf numFmtId="0" fontId="25" fillId="3" borderId="38" xfId="0" applyFont="1" applyFill="1" applyBorder="1" applyAlignment="1">
      <alignment horizontal="right"/>
    </xf>
    <xf numFmtId="0" fontId="25" fillId="3" borderId="38" xfId="0" applyFont="1" applyFill="1" applyBorder="1" applyAlignment="1">
      <alignment horizontal="center" vertical="center"/>
    </xf>
    <xf numFmtId="176" fontId="25" fillId="3" borderId="38" xfId="0" applyNumberFormat="1" applyFont="1" applyFill="1" applyBorder="1" applyAlignment="1">
      <alignment horizontal="right"/>
    </xf>
    <xf numFmtId="0" fontId="24" fillId="3" borderId="0" xfId="0" applyFont="1" applyFill="1" applyAlignment="1" applyProtection="1">
      <alignment horizontal="left"/>
      <protection locked="0"/>
    </xf>
    <xf numFmtId="0" fontId="25" fillId="3" borderId="44" xfId="0" applyFont="1" applyFill="1" applyBorder="1" applyAlignment="1">
      <alignment horizontal="center" vertical="center" wrapText="1"/>
    </xf>
    <xf numFmtId="0" fontId="25" fillId="3" borderId="33" xfId="0" applyFont="1" applyFill="1" applyBorder="1" applyAlignment="1" applyProtection="1">
      <alignment horizontal="center" vertical="center" wrapText="1"/>
      <protection locked="0"/>
    </xf>
    <xf numFmtId="0" fontId="25" fillId="3" borderId="149" xfId="0" applyFont="1" applyFill="1" applyBorder="1" applyAlignment="1" applyProtection="1">
      <alignment horizontal="center" vertical="center" wrapText="1"/>
      <protection locked="0"/>
    </xf>
    <xf numFmtId="0" fontId="25" fillId="3" borderId="150" xfId="0" applyFont="1" applyFill="1" applyBorder="1" applyAlignment="1" applyProtection="1">
      <alignment horizontal="center" vertical="center" wrapText="1"/>
      <protection locked="0"/>
    </xf>
    <xf numFmtId="0" fontId="25" fillId="3" borderId="19" xfId="0" applyFont="1" applyFill="1" applyBorder="1" applyAlignment="1">
      <alignment horizontal="center" vertical="center"/>
    </xf>
    <xf numFmtId="0" fontId="25" fillId="3" borderId="19" xfId="0" applyFont="1" applyFill="1" applyBorder="1">
      <alignment vertical="center"/>
    </xf>
    <xf numFmtId="0" fontId="25" fillId="3" borderId="20"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46" xfId="0" applyFont="1" applyFill="1" applyBorder="1" applyAlignment="1">
      <alignment horizontal="center" vertical="center" wrapText="1"/>
    </xf>
    <xf numFmtId="0" fontId="25" fillId="3" borderId="17"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73"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3" borderId="9"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8" xfId="0" applyFont="1" applyBorder="1" applyAlignment="1">
      <alignment horizontal="center" vertical="center" wrapText="1"/>
    </xf>
    <xf numFmtId="0" fontId="26" fillId="0" borderId="32" xfId="0" applyFont="1" applyBorder="1" applyAlignment="1">
      <alignment horizontal="center" vertical="center"/>
    </xf>
    <xf numFmtId="0" fontId="25" fillId="2" borderId="40" xfId="0" applyFont="1" applyFill="1" applyBorder="1" applyAlignment="1">
      <alignment horizontal="center" vertical="center"/>
    </xf>
    <xf numFmtId="0" fontId="25" fillId="2" borderId="40" xfId="1" applyNumberFormat="1" applyFont="1" applyFill="1" applyBorder="1" applyAlignment="1" applyProtection="1">
      <alignment horizontal="center" vertical="center"/>
    </xf>
    <xf numFmtId="0" fontId="25" fillId="2" borderId="19" xfId="1" applyNumberFormat="1"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2" borderId="11" xfId="1" applyNumberFormat="1" applyFont="1" applyFill="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8" xfId="0" applyFont="1" applyFill="1" applyBorder="1" applyAlignment="1" applyProtection="1">
      <alignment horizontal="center" vertical="center"/>
      <protection locked="0"/>
    </xf>
    <xf numFmtId="0" fontId="5" fillId="2" borderId="18" xfId="1"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center"/>
    </xf>
    <xf numFmtId="0" fontId="25" fillId="2" borderId="19" xfId="0" applyFont="1" applyFill="1" applyBorder="1" applyAlignment="1" applyProtection="1">
      <alignment horizontal="center" vertical="center"/>
      <protection locked="0"/>
    </xf>
    <xf numFmtId="9" fontId="25" fillId="3" borderId="27" xfId="0" applyNumberFormat="1" applyFont="1" applyFill="1" applyBorder="1" applyAlignment="1">
      <alignment horizontal="center" vertical="center"/>
    </xf>
    <xf numFmtId="0" fontId="25" fillId="0" borderId="40" xfId="0" applyFont="1" applyBorder="1" applyAlignment="1">
      <alignment horizontal="center" vertical="center"/>
    </xf>
    <xf numFmtId="0" fontId="25" fillId="0" borderId="133" xfId="0" applyFont="1" applyBorder="1" applyAlignment="1">
      <alignment horizontal="center" vertical="center"/>
    </xf>
    <xf numFmtId="0" fontId="20" fillId="3" borderId="46" xfId="0" applyFont="1" applyFill="1" applyBorder="1" applyAlignment="1" applyProtection="1">
      <alignment vertical="center" wrapText="1"/>
      <protection locked="0"/>
    </xf>
    <xf numFmtId="0" fontId="19" fillId="2" borderId="0" xfId="0" applyFont="1" applyFill="1" applyAlignment="1" applyProtection="1">
      <alignment horizontal="left" vertical="center"/>
      <protection locked="0"/>
    </xf>
    <xf numFmtId="176" fontId="19" fillId="2" borderId="55" xfId="0" applyNumberFormat="1" applyFont="1" applyFill="1" applyBorder="1" applyAlignment="1" applyProtection="1">
      <alignment horizontal="center" vertical="center"/>
      <protection locked="0"/>
    </xf>
    <xf numFmtId="176" fontId="19" fillId="2" borderId="56" xfId="0" applyNumberFormat="1" applyFont="1" applyFill="1" applyBorder="1" applyAlignment="1" applyProtection="1">
      <alignment horizontal="center" vertical="center"/>
      <protection locked="0"/>
    </xf>
    <xf numFmtId="0" fontId="19" fillId="2" borderId="0" xfId="0" applyFont="1" applyFill="1" applyAlignment="1" applyProtection="1">
      <alignment horizontal="center" vertical="center" wrapText="1"/>
      <protection locked="0"/>
    </xf>
    <xf numFmtId="0" fontId="19" fillId="2" borderId="0" xfId="0" applyFont="1" applyFill="1" applyAlignment="1" applyProtection="1">
      <alignment horizontal="center" vertical="center"/>
      <protection locked="0"/>
    </xf>
    <xf numFmtId="0" fontId="19" fillId="2" borderId="57" xfId="0" applyFont="1" applyFill="1" applyBorder="1" applyAlignment="1" applyProtection="1">
      <alignment horizontal="center" vertical="center"/>
      <protection locked="0"/>
    </xf>
    <xf numFmtId="176" fontId="25" fillId="0" borderId="28" xfId="0" applyNumberFormat="1" applyFont="1" applyBorder="1" applyAlignment="1">
      <alignment horizontal="right" vertical="center"/>
    </xf>
    <xf numFmtId="176" fontId="25" fillId="0" borderId="32" xfId="0" applyNumberFormat="1" applyFont="1" applyBorder="1" applyAlignment="1">
      <alignment horizontal="right" vertical="center"/>
    </xf>
    <xf numFmtId="0" fontId="24" fillId="0" borderId="32" xfId="0" applyFont="1" applyBorder="1" applyAlignment="1">
      <alignment horizontal="center" vertical="center"/>
    </xf>
    <xf numFmtId="0" fontId="24" fillId="0" borderId="151" xfId="0" applyFont="1" applyBorder="1" applyAlignment="1">
      <alignment horizontal="center" vertical="center"/>
    </xf>
    <xf numFmtId="176" fontId="10" fillId="3" borderId="53" xfId="0" applyNumberFormat="1" applyFont="1" applyFill="1" applyBorder="1" applyAlignment="1">
      <alignment horizontal="right" vertical="center"/>
    </xf>
    <xf numFmtId="0" fontId="9" fillId="3" borderId="53" xfId="0" applyFont="1" applyFill="1" applyBorder="1" applyAlignment="1">
      <alignment horizontal="left"/>
    </xf>
    <xf numFmtId="0" fontId="9" fillId="3" borderId="54" xfId="0" applyFont="1" applyFill="1" applyBorder="1" applyAlignment="1">
      <alignment horizontal="left"/>
    </xf>
    <xf numFmtId="0" fontId="24" fillId="3" borderId="40" xfId="0" applyFont="1" applyFill="1" applyBorder="1" applyAlignment="1">
      <alignment horizontal="right" vertical="top" wrapText="1"/>
    </xf>
    <xf numFmtId="0" fontId="24" fillId="0" borderId="28" xfId="0" applyFont="1" applyBorder="1" applyAlignment="1">
      <alignment horizontal="center" vertical="center"/>
    </xf>
    <xf numFmtId="0" fontId="24" fillId="0" borderId="51" xfId="0" applyFont="1" applyBorder="1" applyAlignment="1">
      <alignment horizontal="center" vertical="center"/>
    </xf>
    <xf numFmtId="0" fontId="27" fillId="7" borderId="44" xfId="0" applyFont="1" applyFill="1" applyBorder="1" applyAlignment="1">
      <alignment horizontal="center" vertical="center" wrapText="1"/>
    </xf>
    <xf numFmtId="0" fontId="27" fillId="7" borderId="118" xfId="0" applyFont="1" applyFill="1" applyBorder="1" applyAlignment="1">
      <alignment horizontal="center" vertical="center" wrapText="1"/>
    </xf>
    <xf numFmtId="0" fontId="27" fillId="7" borderId="119" xfId="0" applyFont="1" applyFill="1" applyBorder="1" applyAlignment="1">
      <alignment horizontal="center" vertical="center" wrapText="1"/>
    </xf>
    <xf numFmtId="0" fontId="26" fillId="2" borderId="5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7" xfId="0" applyFont="1" applyFill="1" applyBorder="1" applyAlignment="1">
      <alignment horizontal="center" vertical="center"/>
    </xf>
    <xf numFmtId="9" fontId="26" fillId="3" borderId="52"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16" fillId="2" borderId="1" xfId="0" applyFont="1" applyFill="1" applyBorder="1" applyAlignment="1" applyProtection="1">
      <alignment horizontal="left" vertical="center" wrapText="1"/>
      <protection locked="0"/>
    </xf>
    <xf numFmtId="176" fontId="19" fillId="2" borderId="49" xfId="0" applyNumberFormat="1" applyFont="1" applyFill="1" applyBorder="1" applyAlignment="1" applyProtection="1">
      <alignment horizontal="center" vertical="center"/>
      <protection locked="0"/>
    </xf>
    <xf numFmtId="176" fontId="19" fillId="2" borderId="50" xfId="0" applyNumberFormat="1" applyFont="1" applyFill="1" applyBorder="1" applyAlignment="1" applyProtection="1">
      <alignment horizontal="center" vertical="center"/>
      <protection locked="0"/>
    </xf>
    <xf numFmtId="0" fontId="16" fillId="2" borderId="27"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wrapText="1"/>
      <protection locked="0"/>
    </xf>
    <xf numFmtId="0" fontId="16" fillId="2" borderId="57"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16" fillId="2" borderId="118" xfId="0" applyFont="1" applyFill="1" applyBorder="1" applyAlignment="1" applyProtection="1">
      <alignment horizontal="left" vertical="top" wrapText="1"/>
      <protection locked="0"/>
    </xf>
    <xf numFmtId="0" fontId="16" fillId="2" borderId="118" xfId="0" applyFont="1" applyFill="1" applyBorder="1" applyAlignment="1" applyProtection="1">
      <alignment horizontal="left" vertical="top"/>
      <protection locked="0"/>
    </xf>
    <xf numFmtId="0" fontId="16" fillId="2" borderId="119" xfId="0" applyFont="1" applyFill="1" applyBorder="1" applyAlignment="1" applyProtection="1">
      <alignment horizontal="left" vertical="top"/>
      <protection locked="0"/>
    </xf>
    <xf numFmtId="0" fontId="25" fillId="3" borderId="73" xfId="0" applyFont="1" applyFill="1" applyBorder="1" applyAlignment="1">
      <alignment horizontal="center" vertical="center" wrapText="1"/>
    </xf>
    <xf numFmtId="0" fontId="25" fillId="3" borderId="74"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3" borderId="76" xfId="0" applyFont="1" applyFill="1" applyBorder="1" applyAlignment="1">
      <alignment horizontal="center" vertical="center" wrapText="1"/>
    </xf>
    <xf numFmtId="0" fontId="9" fillId="3" borderId="77" xfId="0" applyFont="1" applyFill="1" applyBorder="1" applyAlignment="1" applyProtection="1">
      <alignment horizontal="left" vertical="center"/>
      <protection locked="0"/>
    </xf>
    <xf numFmtId="0" fontId="9" fillId="3" borderId="78" xfId="0" applyFont="1" applyFill="1" applyBorder="1" applyAlignment="1" applyProtection="1">
      <alignment horizontal="left" vertical="center"/>
      <protection locked="0"/>
    </xf>
    <xf numFmtId="0" fontId="9" fillId="3" borderId="79"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top" wrapText="1"/>
      <protection locked="0"/>
    </xf>
    <xf numFmtId="0" fontId="16" fillId="2" borderId="32" xfId="0" applyFont="1" applyFill="1" applyBorder="1" applyAlignment="1" applyProtection="1">
      <alignment horizontal="left" vertical="top"/>
      <protection locked="0"/>
    </xf>
    <xf numFmtId="0" fontId="16" fillId="2" borderId="151" xfId="0" applyFont="1" applyFill="1" applyBorder="1" applyAlignment="1" applyProtection="1">
      <alignment horizontal="left" vertical="top"/>
      <protection locked="0"/>
    </xf>
    <xf numFmtId="0" fontId="5" fillId="2" borderId="63" xfId="0" applyFont="1" applyFill="1" applyBorder="1" applyAlignment="1" applyProtection="1">
      <alignment horizontal="left" vertical="center"/>
      <protection locked="0"/>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25" fillId="3" borderId="66"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19" fillId="2" borderId="52" xfId="0" applyFont="1" applyFill="1" applyBorder="1" applyAlignment="1" applyProtection="1">
      <alignment horizontal="left" vertical="top"/>
      <protection locked="0"/>
    </xf>
    <xf numFmtId="0" fontId="19" fillId="2" borderId="1" xfId="0" applyFont="1" applyFill="1" applyBorder="1" applyAlignment="1" applyProtection="1">
      <alignment horizontal="left" vertical="top"/>
      <protection locked="0"/>
    </xf>
    <xf numFmtId="0" fontId="19" fillId="2" borderId="68" xfId="0" applyFont="1" applyFill="1" applyBorder="1" applyAlignment="1" applyProtection="1">
      <alignment horizontal="left" vertical="top"/>
      <protection locked="0"/>
    </xf>
    <xf numFmtId="0" fontId="19" fillId="2" borderId="69" xfId="0" applyFont="1" applyFill="1" applyBorder="1" applyAlignment="1" applyProtection="1">
      <alignment horizontal="left" vertical="top" wrapText="1"/>
      <protection locked="0"/>
    </xf>
    <xf numFmtId="0" fontId="19" fillId="2" borderId="70" xfId="0" applyFont="1" applyFill="1" applyBorder="1" applyAlignment="1" applyProtection="1">
      <alignment horizontal="left" vertical="top"/>
      <protection locked="0"/>
    </xf>
    <xf numFmtId="0" fontId="19" fillId="2" borderId="71" xfId="0" applyFont="1" applyFill="1" applyBorder="1" applyAlignment="1" applyProtection="1">
      <alignment horizontal="left" vertical="top"/>
      <protection locked="0"/>
    </xf>
    <xf numFmtId="0" fontId="16" fillId="2" borderId="28" xfId="0" applyFont="1" applyFill="1" applyBorder="1" applyAlignment="1" applyProtection="1">
      <alignment horizontal="left" vertical="top" wrapText="1"/>
      <protection locked="0"/>
    </xf>
    <xf numFmtId="0" fontId="16" fillId="2" borderId="28" xfId="0" applyFont="1" applyFill="1" applyBorder="1" applyAlignment="1" applyProtection="1">
      <alignment horizontal="left" vertical="top"/>
      <protection locked="0"/>
    </xf>
    <xf numFmtId="0" fontId="16" fillId="2" borderId="51" xfId="0" applyFont="1" applyFill="1" applyBorder="1" applyAlignment="1" applyProtection="1">
      <alignment horizontal="left" vertical="top"/>
      <protection locked="0"/>
    </xf>
    <xf numFmtId="0" fontId="25" fillId="3" borderId="39" xfId="0" applyFont="1" applyFill="1" applyBorder="1" applyAlignment="1">
      <alignment horizontal="center" vertical="center"/>
    </xf>
    <xf numFmtId="0" fontId="25" fillId="3" borderId="60" xfId="0" applyFont="1" applyFill="1" applyBorder="1" applyAlignment="1">
      <alignment horizontal="center" vertical="center" wrapText="1"/>
    </xf>
    <xf numFmtId="0" fontId="25" fillId="3" borderId="61" xfId="0" applyFont="1" applyFill="1" applyBorder="1" applyAlignment="1">
      <alignment horizontal="center" vertical="center"/>
    </xf>
    <xf numFmtId="0" fontId="25" fillId="3" borderId="62" xfId="0" applyFont="1" applyFill="1" applyBorder="1" applyAlignment="1">
      <alignment horizontal="center" vertical="center"/>
    </xf>
    <xf numFmtId="0" fontId="9" fillId="3" borderId="59" xfId="0" applyFont="1" applyFill="1" applyBorder="1" applyAlignment="1">
      <alignment horizontal="left" wrapText="1"/>
    </xf>
    <xf numFmtId="0" fontId="7" fillId="3" borderId="0" xfId="0" applyFont="1" applyFill="1" applyAlignment="1">
      <alignment horizontal="center" wrapText="1"/>
    </xf>
    <xf numFmtId="0" fontId="8" fillId="3" borderId="0" xfId="0" applyFont="1" applyFill="1" applyAlignment="1">
      <alignment horizontal="center"/>
    </xf>
    <xf numFmtId="0" fontId="25" fillId="3" borderId="110" xfId="0" applyFont="1" applyFill="1" applyBorder="1" applyAlignment="1">
      <alignment horizontal="center" vertical="center"/>
    </xf>
    <xf numFmtId="0" fontId="25" fillId="3" borderId="111" xfId="0" applyFont="1" applyFill="1" applyBorder="1" applyAlignment="1">
      <alignment horizontal="center" vertical="center"/>
    </xf>
    <xf numFmtId="0" fontId="25" fillId="3" borderId="112" xfId="0" applyFont="1" applyFill="1" applyBorder="1" applyAlignment="1">
      <alignment horizontal="center" vertical="center"/>
    </xf>
    <xf numFmtId="0" fontId="25" fillId="3" borderId="25" xfId="0" applyFont="1" applyFill="1" applyBorder="1" applyAlignment="1">
      <alignment horizontal="center" vertical="center"/>
    </xf>
    <xf numFmtId="0" fontId="5" fillId="2" borderId="29" xfId="0" applyFont="1" applyFill="1" applyBorder="1" applyAlignment="1" applyProtection="1">
      <alignment horizontal="left" vertical="center"/>
      <protection locked="0"/>
    </xf>
    <xf numFmtId="0" fontId="5" fillId="2" borderId="113" xfId="0" applyFont="1" applyFill="1" applyBorder="1" applyAlignment="1" applyProtection="1">
      <alignment horizontal="left" vertical="center"/>
      <protection locked="0"/>
    </xf>
    <xf numFmtId="0" fontId="25" fillId="3" borderId="96" xfId="0" applyFont="1" applyFill="1" applyBorder="1" applyAlignment="1">
      <alignment horizontal="center" vertical="center" wrapText="1"/>
    </xf>
    <xf numFmtId="0" fontId="25" fillId="3" borderId="114" xfId="0" applyFont="1" applyFill="1" applyBorder="1" applyAlignment="1">
      <alignment horizontal="center" vertical="center"/>
    </xf>
    <xf numFmtId="0" fontId="5" fillId="2" borderId="99" xfId="0" applyFont="1" applyFill="1" applyBorder="1" applyAlignment="1" applyProtection="1">
      <alignment horizontal="left" vertical="center"/>
      <protection locked="0"/>
    </xf>
    <xf numFmtId="0" fontId="5" fillId="2" borderId="100" xfId="0" applyFont="1" applyFill="1" applyBorder="1" applyAlignment="1" applyProtection="1">
      <alignment horizontal="left" vertical="center"/>
      <protection locked="0"/>
    </xf>
    <xf numFmtId="0" fontId="24" fillId="3" borderId="19" xfId="0" applyFont="1" applyFill="1" applyBorder="1" applyAlignment="1">
      <alignment horizontal="center" vertical="center"/>
    </xf>
    <xf numFmtId="0" fontId="25" fillId="3" borderId="96" xfId="0" applyFont="1" applyFill="1" applyBorder="1" applyAlignment="1">
      <alignment horizontal="center" vertical="center"/>
    </xf>
    <xf numFmtId="0" fontId="25" fillId="3" borderId="93" xfId="0" applyFont="1" applyFill="1" applyBorder="1" applyAlignment="1">
      <alignment horizontal="center" vertical="center"/>
    </xf>
    <xf numFmtId="0" fontId="25" fillId="3" borderId="94" xfId="0" applyFont="1" applyFill="1" applyBorder="1" applyAlignment="1">
      <alignment horizontal="center" vertical="center"/>
    </xf>
    <xf numFmtId="0" fontId="25" fillId="3" borderId="95" xfId="0" applyFont="1" applyFill="1" applyBorder="1" applyAlignment="1">
      <alignment horizontal="center" vertical="center"/>
    </xf>
    <xf numFmtId="0" fontId="5" fillId="2" borderId="97" xfId="0" applyFont="1" applyFill="1" applyBorder="1" applyAlignment="1" applyProtection="1">
      <alignment horizontal="left" vertical="center"/>
      <protection locked="0"/>
    </xf>
    <xf numFmtId="0" fontId="5" fillId="2" borderId="98" xfId="0" applyFont="1" applyFill="1" applyBorder="1" applyAlignment="1" applyProtection="1">
      <alignment horizontal="left" vertical="center"/>
      <protection locked="0"/>
    </xf>
    <xf numFmtId="0" fontId="9" fillId="2" borderId="101" xfId="0" applyFont="1" applyFill="1" applyBorder="1" applyAlignment="1" applyProtection="1">
      <alignment horizontal="left" vertical="center" wrapText="1"/>
      <protection locked="0"/>
    </xf>
    <xf numFmtId="0" fontId="5" fillId="2" borderId="102" xfId="0" applyFont="1" applyFill="1" applyBorder="1" applyAlignment="1" applyProtection="1">
      <alignment horizontal="left" vertical="center"/>
      <protection locked="0"/>
    </xf>
    <xf numFmtId="0" fontId="5" fillId="2" borderId="103" xfId="0" applyFont="1" applyFill="1" applyBorder="1" applyAlignment="1" applyProtection="1">
      <alignment horizontal="left" vertical="center"/>
      <protection locked="0"/>
    </xf>
    <xf numFmtId="177" fontId="25" fillId="2" borderId="52" xfId="0" applyNumberFormat="1" applyFont="1" applyFill="1" applyBorder="1" applyAlignment="1">
      <alignment horizontal="center" vertical="center"/>
    </xf>
    <xf numFmtId="177" fontId="25" fillId="2" borderId="30" xfId="0" applyNumberFormat="1" applyFont="1" applyFill="1" applyBorder="1" applyAlignment="1">
      <alignment horizontal="center" vertical="center"/>
    </xf>
    <xf numFmtId="0" fontId="24" fillId="0" borderId="0" xfId="0" applyFont="1" applyAlignment="1">
      <alignment horizontal="right" vertical="top" wrapText="1"/>
    </xf>
    <xf numFmtId="0" fontId="25" fillId="3" borderId="104" xfId="0" applyFont="1" applyFill="1" applyBorder="1" applyAlignment="1">
      <alignment horizontal="center" vertical="center"/>
    </xf>
    <xf numFmtId="0" fontId="25" fillId="3" borderId="105" xfId="0" applyFont="1" applyFill="1" applyBorder="1" applyAlignment="1">
      <alignment horizontal="center" vertical="center"/>
    </xf>
    <xf numFmtId="0" fontId="5" fillId="2" borderId="106" xfId="0" applyFont="1" applyFill="1" applyBorder="1" applyAlignment="1" applyProtection="1">
      <alignment horizontal="left" vertical="center"/>
      <protection locked="0"/>
    </xf>
    <xf numFmtId="0" fontId="5" fillId="2" borderId="107" xfId="0" applyFont="1" applyFill="1" applyBorder="1" applyAlignment="1" applyProtection="1">
      <alignment horizontal="left" vertical="center"/>
      <protection locked="0"/>
    </xf>
    <xf numFmtId="0" fontId="5" fillId="2" borderId="108" xfId="0" applyFont="1" applyFill="1" applyBorder="1" applyAlignment="1" applyProtection="1">
      <alignment horizontal="left" vertical="center"/>
      <protection locked="0"/>
    </xf>
    <xf numFmtId="0" fontId="5" fillId="2" borderId="115" xfId="0" applyFont="1" applyFill="1" applyBorder="1" applyAlignment="1" applyProtection="1">
      <alignment horizontal="left" vertical="center"/>
      <protection locked="0"/>
    </xf>
    <xf numFmtId="0" fontId="5" fillId="2" borderId="116" xfId="0" applyFont="1" applyFill="1" applyBorder="1" applyAlignment="1" applyProtection="1">
      <alignment horizontal="left" vertical="center"/>
      <protection locked="0"/>
    </xf>
    <xf numFmtId="0" fontId="5" fillId="2" borderId="117" xfId="0" applyFont="1" applyFill="1" applyBorder="1" applyAlignment="1" applyProtection="1">
      <alignment horizontal="left" vertical="center"/>
      <protection locked="0"/>
    </xf>
    <xf numFmtId="0" fontId="16" fillId="2" borderId="80" xfId="0" applyFont="1" applyFill="1" applyBorder="1" applyAlignment="1" applyProtection="1">
      <alignment vertical="center" wrapText="1"/>
      <protection locked="0"/>
    </xf>
    <xf numFmtId="0" fontId="16" fillId="2" borderId="81" xfId="0" applyFont="1" applyFill="1" applyBorder="1" applyAlignment="1" applyProtection="1">
      <alignment vertical="center" wrapText="1"/>
      <protection locked="0"/>
    </xf>
    <xf numFmtId="0" fontId="16" fillId="2" borderId="82" xfId="0" applyFont="1" applyFill="1" applyBorder="1" applyAlignment="1" applyProtection="1">
      <alignment vertical="center" wrapText="1"/>
      <protection locked="0"/>
    </xf>
    <xf numFmtId="0" fontId="25" fillId="3" borderId="83" xfId="0" applyFont="1" applyFill="1" applyBorder="1" applyAlignment="1">
      <alignment horizontal="center" vertical="center" wrapText="1"/>
    </xf>
    <xf numFmtId="0" fontId="25" fillId="3" borderId="84" xfId="0" applyFont="1" applyFill="1" applyBorder="1" applyAlignment="1">
      <alignment horizontal="center" vertical="center"/>
    </xf>
    <xf numFmtId="0" fontId="25" fillId="3" borderId="85" xfId="0" applyFont="1" applyFill="1" applyBorder="1" applyAlignment="1">
      <alignment horizontal="center" vertical="center"/>
    </xf>
    <xf numFmtId="0" fontId="13" fillId="2" borderId="40" xfId="0" applyFont="1" applyFill="1" applyBorder="1" applyAlignment="1" applyProtection="1">
      <alignment horizontal="left" vertical="center"/>
      <protection locked="0"/>
    </xf>
    <xf numFmtId="0" fontId="5" fillId="3" borderId="86" xfId="0" applyFont="1" applyFill="1" applyBorder="1" applyAlignment="1">
      <alignment horizontal="center" vertical="center" wrapText="1"/>
    </xf>
    <xf numFmtId="0" fontId="5" fillId="3" borderId="87" xfId="0" applyFont="1" applyFill="1" applyBorder="1" applyAlignment="1">
      <alignment horizontal="center" vertical="center"/>
    </xf>
    <xf numFmtId="0" fontId="5" fillId="2" borderId="88" xfId="0" applyFont="1" applyFill="1" applyBorder="1" applyAlignment="1" applyProtection="1">
      <alignment horizontal="left" vertical="center"/>
      <protection locked="0"/>
    </xf>
    <xf numFmtId="0" fontId="5" fillId="2" borderId="89" xfId="0" applyFont="1" applyFill="1" applyBorder="1" applyAlignment="1" applyProtection="1">
      <alignment horizontal="left" vertical="center"/>
      <protection locked="0"/>
    </xf>
    <xf numFmtId="0" fontId="5" fillId="2" borderId="90" xfId="0" applyFont="1" applyFill="1" applyBorder="1" applyAlignment="1" applyProtection="1">
      <alignment horizontal="left" vertical="center"/>
      <protection locked="0"/>
    </xf>
    <xf numFmtId="0" fontId="5" fillId="3" borderId="1" xfId="0" applyFont="1" applyFill="1" applyBorder="1" applyAlignment="1">
      <alignment vertical="center" wrapText="1"/>
    </xf>
    <xf numFmtId="0" fontId="5" fillId="3" borderId="68" xfId="0" applyFont="1" applyFill="1" applyBorder="1" applyAlignment="1">
      <alignment vertical="center" wrapText="1"/>
    </xf>
    <xf numFmtId="0" fontId="5" fillId="2" borderId="5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68" xfId="0" applyFont="1" applyFill="1" applyBorder="1" applyAlignment="1" applyProtection="1">
      <alignment horizontal="left" vertical="center"/>
      <protection locked="0"/>
    </xf>
    <xf numFmtId="0" fontId="14" fillId="2" borderId="69" xfId="0" applyFont="1" applyFill="1" applyBorder="1" applyAlignment="1" applyProtection="1">
      <alignment horizontal="left" vertical="center"/>
      <protection locked="0"/>
    </xf>
    <xf numFmtId="0" fontId="15" fillId="2" borderId="70" xfId="0" applyFont="1" applyFill="1" applyBorder="1" applyAlignment="1" applyProtection="1">
      <alignment horizontal="left" vertical="center"/>
      <protection locked="0"/>
    </xf>
    <xf numFmtId="0" fontId="15" fillId="2" borderId="71" xfId="0" applyFont="1" applyFill="1" applyBorder="1" applyAlignment="1" applyProtection="1">
      <alignment horizontal="left" vertical="center"/>
      <protection locked="0"/>
    </xf>
    <xf numFmtId="0" fontId="5" fillId="2" borderId="143" xfId="0" applyFont="1" applyFill="1" applyBorder="1" applyAlignment="1" applyProtection="1">
      <alignment horizontal="left" vertical="top"/>
      <protection locked="0"/>
    </xf>
    <xf numFmtId="0" fontId="5" fillId="2" borderId="144" xfId="0" applyFont="1" applyFill="1" applyBorder="1" applyAlignment="1" applyProtection="1">
      <alignment horizontal="left" vertical="top"/>
      <protection locked="0"/>
    </xf>
    <xf numFmtId="0" fontId="5" fillId="2" borderId="145" xfId="0" applyFont="1" applyFill="1" applyBorder="1" applyAlignment="1" applyProtection="1">
      <alignment horizontal="left" vertical="top"/>
      <protection locked="0"/>
    </xf>
    <xf numFmtId="0" fontId="5" fillId="5" borderId="141"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09" xfId="0" applyFont="1" applyFill="1" applyBorder="1" applyAlignment="1" applyProtection="1">
      <alignment horizontal="center" vertical="center" wrapText="1"/>
      <protection locked="0"/>
    </xf>
    <xf numFmtId="0" fontId="5" fillId="5" borderId="63" xfId="0" applyFont="1" applyFill="1" applyBorder="1" applyAlignment="1" applyProtection="1">
      <alignment horizontal="center" vertical="center" wrapText="1"/>
      <protection locked="0"/>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147" xfId="0" applyFont="1" applyFill="1" applyBorder="1" applyAlignment="1" applyProtection="1">
      <alignment horizontal="center" vertical="center" wrapText="1"/>
      <protection locked="0"/>
    </xf>
    <xf numFmtId="0" fontId="5" fillId="5" borderId="91" xfId="0" applyFont="1" applyFill="1" applyBorder="1" applyAlignment="1" applyProtection="1">
      <alignment horizontal="center" vertical="center" wrapText="1"/>
      <protection locked="0"/>
    </xf>
    <xf numFmtId="0" fontId="5" fillId="5" borderId="92" xfId="0" applyFont="1" applyFill="1" applyBorder="1" applyAlignment="1" applyProtection="1">
      <alignment horizontal="center" vertical="center" wrapText="1"/>
      <protection locked="0"/>
    </xf>
    <xf numFmtId="176" fontId="31" fillId="2" borderId="120" xfId="0" applyNumberFormat="1" applyFont="1" applyFill="1" applyBorder="1" applyAlignment="1" applyProtection="1">
      <alignment horizontal="right" wrapText="1"/>
      <protection locked="0"/>
    </xf>
    <xf numFmtId="176" fontId="31" fillId="2" borderId="97" xfId="0" applyNumberFormat="1" applyFont="1" applyFill="1" applyBorder="1" applyAlignment="1" applyProtection="1">
      <alignment horizontal="right" wrapText="1"/>
      <protection locked="0"/>
    </xf>
    <xf numFmtId="176" fontId="31" fillId="2" borderId="121" xfId="0" applyNumberFormat="1" applyFont="1" applyFill="1" applyBorder="1" applyAlignment="1" applyProtection="1">
      <alignment horizontal="right" wrapText="1"/>
      <protection locked="0"/>
    </xf>
    <xf numFmtId="0" fontId="40" fillId="3" borderId="41" xfId="0" applyFont="1" applyFill="1" applyBorder="1" applyAlignment="1">
      <alignment horizontal="center" vertical="center" wrapText="1"/>
    </xf>
    <xf numFmtId="0" fontId="26" fillId="3" borderId="41" xfId="0" applyFont="1" applyFill="1" applyBorder="1" applyAlignment="1">
      <alignment horizontal="center" vertical="center"/>
    </xf>
    <xf numFmtId="0" fontId="26" fillId="3" borderId="122" xfId="0" applyFont="1" applyFill="1" applyBorder="1" applyAlignment="1">
      <alignment horizontal="center" vertical="center"/>
    </xf>
    <xf numFmtId="176" fontId="31" fillId="2" borderId="123" xfId="0" applyNumberFormat="1" applyFont="1" applyFill="1" applyBorder="1" applyAlignment="1" applyProtection="1">
      <alignment horizontal="right" wrapText="1"/>
      <protection locked="0"/>
    </xf>
    <xf numFmtId="176" fontId="31" fillId="2" borderId="99" xfId="0" applyNumberFormat="1" applyFont="1" applyFill="1" applyBorder="1" applyAlignment="1" applyProtection="1">
      <alignment horizontal="right" wrapText="1"/>
      <protection locked="0"/>
    </xf>
    <xf numFmtId="176" fontId="31" fillId="2" borderId="124" xfId="0" applyNumberFormat="1" applyFont="1" applyFill="1" applyBorder="1" applyAlignment="1" applyProtection="1">
      <alignment horizontal="right" wrapText="1"/>
      <protection locked="0"/>
    </xf>
    <xf numFmtId="176" fontId="25" fillId="3" borderId="38" xfId="0" applyNumberFormat="1" applyFont="1" applyFill="1" applyBorder="1" applyAlignment="1">
      <alignment horizontal="right" vertical="center"/>
    </xf>
    <xf numFmtId="0" fontId="26" fillId="3" borderId="3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19" fillId="2" borderId="36" xfId="0" applyFont="1" applyFill="1" applyBorder="1" applyAlignment="1" applyProtection="1">
      <alignment horizontal="left" vertical="center" wrapText="1"/>
      <protection locked="0"/>
    </xf>
    <xf numFmtId="0" fontId="19" fillId="2" borderId="97"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wrapText="1"/>
      <protection locked="0"/>
    </xf>
    <xf numFmtId="0" fontId="19" fillId="2" borderId="99"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protection locked="0"/>
    </xf>
    <xf numFmtId="0" fontId="19" fillId="2" borderId="99" xfId="0" applyFont="1" applyFill="1" applyBorder="1" applyAlignment="1" applyProtection="1">
      <alignment horizontal="left" vertical="center"/>
      <protection locked="0"/>
    </xf>
    <xf numFmtId="0" fontId="25" fillId="3" borderId="37" xfId="0" applyFont="1" applyFill="1" applyBorder="1" applyAlignment="1">
      <alignment horizontal="center" vertical="center" wrapText="1"/>
    </xf>
    <xf numFmtId="0" fontId="5" fillId="0" borderId="134" xfId="0" applyFont="1" applyBorder="1" applyAlignment="1">
      <alignment horizontal="left" vertical="center"/>
    </xf>
    <xf numFmtId="0" fontId="5" fillId="0" borderId="99" xfId="0" applyFont="1" applyBorder="1" applyAlignment="1">
      <alignment horizontal="left" vertical="center"/>
    </xf>
    <xf numFmtId="0" fontId="5" fillId="0" borderId="124" xfId="0" applyFont="1" applyBorder="1" applyAlignment="1">
      <alignment horizontal="left" vertical="center"/>
    </xf>
    <xf numFmtId="0" fontId="26" fillId="0" borderId="0" xfId="0" applyFont="1" applyAlignment="1">
      <alignment horizontal="center" vertical="center"/>
    </xf>
    <xf numFmtId="0" fontId="25" fillId="3" borderId="125" xfId="0" applyFont="1" applyFill="1" applyBorder="1" applyAlignment="1">
      <alignment horizontal="center" vertical="center" wrapText="1"/>
    </xf>
    <xf numFmtId="0" fontId="5" fillId="0" borderId="126" xfId="0" applyFont="1" applyBorder="1" applyAlignment="1">
      <alignment horizontal="left" vertical="center"/>
    </xf>
    <xf numFmtId="0" fontId="5" fillId="0" borderId="11" xfId="0" applyFont="1" applyBorder="1" applyAlignment="1">
      <alignment horizontal="left" vertical="center"/>
    </xf>
    <xf numFmtId="0" fontId="5" fillId="0" borderId="127" xfId="0" applyFont="1" applyBorder="1" applyAlignment="1">
      <alignment horizontal="left" vertical="center"/>
    </xf>
    <xf numFmtId="0" fontId="25" fillId="3" borderId="128" xfId="0" applyFont="1" applyFill="1" applyBorder="1" applyAlignment="1">
      <alignment horizontal="center" vertical="center" wrapText="1"/>
    </xf>
    <xf numFmtId="0" fontId="25" fillId="3" borderId="129" xfId="0" applyFont="1" applyFill="1" applyBorder="1" applyAlignment="1">
      <alignment horizontal="center"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130" xfId="0" applyFont="1" applyBorder="1" applyAlignment="1">
      <alignment horizontal="left" vertical="center"/>
    </xf>
    <xf numFmtId="0" fontId="35" fillId="3" borderId="0" xfId="0" applyFont="1" applyFill="1" applyAlignment="1">
      <alignment horizontal="center" vertical="center" wrapText="1"/>
    </xf>
    <xf numFmtId="0" fontId="29" fillId="3" borderId="0" xfId="0" applyFont="1" applyFill="1" applyAlignment="1">
      <alignment horizontal="center" vertical="center"/>
    </xf>
    <xf numFmtId="0" fontId="25" fillId="0" borderId="40" xfId="0" applyFont="1" applyBorder="1" applyAlignment="1">
      <alignment horizontal="center" vertical="center"/>
    </xf>
    <xf numFmtId="0" fontId="25" fillId="3" borderId="132" xfId="0" applyFont="1" applyFill="1" applyBorder="1" applyAlignment="1">
      <alignment horizontal="center" vertical="center"/>
    </xf>
    <xf numFmtId="0" fontId="25" fillId="3" borderId="3" xfId="0" applyFont="1" applyFill="1" applyBorder="1" applyAlignment="1">
      <alignment horizontal="center" vertical="center"/>
    </xf>
    <xf numFmtId="0" fontId="5" fillId="0" borderId="40" xfId="0" applyFont="1" applyBorder="1" applyAlignment="1">
      <alignment horizontal="left" vertical="center"/>
    </xf>
    <xf numFmtId="0" fontId="5" fillId="0" borderId="133" xfId="0" applyFont="1" applyBorder="1" applyAlignment="1">
      <alignment horizontal="left" vertical="center"/>
    </xf>
    <xf numFmtId="0" fontId="25" fillId="2" borderId="32" xfId="0" applyFont="1" applyFill="1" applyBorder="1" applyAlignment="1">
      <alignment horizontal="right" vertical="center"/>
    </xf>
    <xf numFmtId="0" fontId="25" fillId="2" borderId="151" xfId="0" applyFont="1" applyFill="1" applyBorder="1" applyAlignment="1">
      <alignment horizontal="right" vertical="center"/>
    </xf>
    <xf numFmtId="0" fontId="5" fillId="2" borderId="28" xfId="0" applyFont="1" applyFill="1" applyBorder="1" applyAlignment="1">
      <alignment horizontal="center" vertical="center"/>
    </xf>
    <xf numFmtId="0" fontId="5" fillId="2" borderId="51" xfId="0" applyFont="1" applyFill="1" applyBorder="1" applyAlignment="1">
      <alignment horizontal="center" vertical="center"/>
    </xf>
    <xf numFmtId="0" fontId="25" fillId="0" borderId="8" xfId="0" applyFont="1" applyBorder="1" applyAlignment="1">
      <alignment horizontal="center" vertical="center"/>
    </xf>
    <xf numFmtId="0" fontId="25" fillId="0" borderId="28" xfId="0" applyFont="1" applyBorder="1" applyAlignment="1">
      <alignment horizontal="center" vertical="center"/>
    </xf>
    <xf numFmtId="0" fontId="26" fillId="3" borderId="52" xfId="0" applyFont="1" applyFill="1" applyBorder="1" applyAlignment="1">
      <alignment horizontal="center" vertical="center"/>
    </xf>
    <xf numFmtId="0" fontId="26" fillId="3" borderId="30" xfId="0" applyFont="1" applyFill="1" applyBorder="1" applyAlignment="1">
      <alignment horizontal="center" vertical="center"/>
    </xf>
    <xf numFmtId="0" fontId="25" fillId="0" borderId="132" xfId="0" applyFont="1" applyBorder="1" applyAlignment="1">
      <alignment horizontal="center" vertical="center"/>
    </xf>
    <xf numFmtId="0" fontId="25" fillId="0" borderId="3" xfId="0" applyFont="1" applyBorder="1" applyAlignment="1">
      <alignment horizontal="center" vertical="center"/>
    </xf>
    <xf numFmtId="0" fontId="25" fillId="0" borderId="152" xfId="0" applyFont="1" applyBorder="1" applyAlignment="1">
      <alignment horizontal="center" vertical="center"/>
    </xf>
    <xf numFmtId="0" fontId="25" fillId="0" borderId="153" xfId="0" applyFont="1" applyBorder="1" applyAlignment="1">
      <alignment horizontal="center" vertical="center"/>
    </xf>
    <xf numFmtId="0" fontId="33" fillId="2" borderId="28" xfId="0" applyFont="1" applyFill="1" applyBorder="1" applyAlignment="1" applyProtection="1">
      <alignment horizontal="left" vertical="center" wrapText="1"/>
      <protection locked="0"/>
    </xf>
    <xf numFmtId="0" fontId="33" fillId="2" borderId="51" xfId="0" applyFont="1" applyFill="1" applyBorder="1" applyAlignment="1" applyProtection="1">
      <alignment horizontal="left" vertical="center" wrapText="1"/>
      <protection locked="0"/>
    </xf>
    <xf numFmtId="0" fontId="25" fillId="3" borderId="135"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136" xfId="0" applyFont="1" applyFill="1" applyBorder="1" applyAlignment="1">
      <alignment horizontal="center" vertical="center" wrapText="1"/>
    </xf>
    <xf numFmtId="0" fontId="25" fillId="3" borderId="137" xfId="0" applyFont="1" applyFill="1" applyBorder="1" applyAlignment="1">
      <alignment horizontal="center" vertical="center" wrapText="1"/>
    </xf>
    <xf numFmtId="0" fontId="25" fillId="3" borderId="37" xfId="0" applyFont="1" applyFill="1" applyBorder="1" applyAlignment="1">
      <alignment horizontal="center" vertical="center"/>
    </xf>
    <xf numFmtId="0" fontId="9" fillId="3" borderId="138" xfId="0" applyFont="1" applyFill="1" applyBorder="1" applyAlignment="1">
      <alignment horizontal="center" vertical="center"/>
    </xf>
    <xf numFmtId="0" fontId="9" fillId="3" borderId="30" xfId="0" applyFont="1" applyFill="1" applyBorder="1" applyAlignment="1">
      <alignment horizontal="center" vertical="center"/>
    </xf>
    <xf numFmtId="0" fontId="29" fillId="2" borderId="139" xfId="0" applyFont="1" applyFill="1" applyBorder="1" applyAlignment="1" applyProtection="1">
      <alignment horizontal="center" vertical="center"/>
      <protection locked="0"/>
    </xf>
    <xf numFmtId="0" fontId="29" fillId="2" borderId="140" xfId="0" applyFont="1" applyFill="1" applyBorder="1" applyAlignment="1" applyProtection="1">
      <alignment horizontal="center" vertical="center"/>
      <protection locked="0"/>
    </xf>
    <xf numFmtId="0" fontId="5" fillId="2" borderId="46"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176" fontId="9" fillId="3" borderId="52"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176" fontId="9" fillId="3" borderId="27" xfId="0" applyNumberFormat="1" applyFont="1" applyFill="1" applyBorder="1" applyAlignment="1">
      <alignment horizontal="center" vertical="center"/>
    </xf>
    <xf numFmtId="0" fontId="24" fillId="3" borderId="59" xfId="0" applyFont="1" applyFill="1" applyBorder="1" applyAlignment="1">
      <alignment horizontal="left" vertical="center" wrapText="1"/>
    </xf>
    <xf numFmtId="0" fontId="5" fillId="0" borderId="115" xfId="0" applyFont="1" applyBorder="1" applyAlignment="1">
      <alignment horizontal="left" vertical="center"/>
    </xf>
    <xf numFmtId="0" fontId="5" fillId="0" borderId="116" xfId="0" applyFont="1" applyBorder="1" applyAlignment="1">
      <alignment horizontal="left" vertical="center"/>
    </xf>
    <xf numFmtId="0" fontId="5" fillId="0" borderId="131" xfId="0" applyFont="1" applyBorder="1" applyAlignment="1">
      <alignment horizontal="left" vertical="center"/>
    </xf>
    <xf numFmtId="176" fontId="32" fillId="0" borderId="136" xfId="0" applyNumberFormat="1" applyFont="1" applyBorder="1" applyAlignment="1">
      <alignment horizontal="right" vertical="center" wrapText="1"/>
    </xf>
    <xf numFmtId="176" fontId="32" fillId="0" borderId="116" xfId="0" applyNumberFormat="1" applyFont="1" applyBorder="1" applyAlignment="1">
      <alignment horizontal="right" vertical="center" wrapText="1"/>
    </xf>
    <xf numFmtId="176" fontId="32" fillId="0" borderId="131" xfId="0" applyNumberFormat="1" applyFont="1" applyBorder="1" applyAlignment="1">
      <alignment horizontal="right" vertical="center" wrapText="1"/>
    </xf>
    <xf numFmtId="176" fontId="29" fillId="3" borderId="38" xfId="0" applyNumberFormat="1" applyFont="1" applyFill="1" applyBorder="1" applyAlignment="1">
      <alignment horizontal="left" vertical="center"/>
    </xf>
    <xf numFmtId="176" fontId="29" fillId="3" borderId="58" xfId="0" applyNumberFormat="1" applyFont="1" applyFill="1" applyBorder="1" applyAlignment="1">
      <alignment horizontal="left" vertical="center"/>
    </xf>
    <xf numFmtId="0" fontId="33" fillId="2" borderId="118" xfId="0" applyFont="1" applyFill="1" applyBorder="1" applyAlignment="1" applyProtection="1">
      <alignment horizontal="left" vertical="center" wrapText="1"/>
      <protection locked="0"/>
    </xf>
    <xf numFmtId="0" fontId="33" fillId="2" borderId="119" xfId="0" applyFont="1" applyFill="1" applyBorder="1" applyAlignment="1" applyProtection="1">
      <alignment horizontal="left" vertical="center" wrapText="1"/>
      <protection locked="0"/>
    </xf>
    <xf numFmtId="0" fontId="5" fillId="3" borderId="28" xfId="0" applyFont="1" applyFill="1" applyBorder="1" applyAlignment="1">
      <alignment horizontal="center" vertical="center"/>
    </xf>
    <xf numFmtId="0" fontId="5" fillId="3" borderId="51" xfId="0" applyFont="1" applyFill="1" applyBorder="1" applyAlignment="1">
      <alignment horizontal="center" vertical="center"/>
    </xf>
    <xf numFmtId="0" fontId="25" fillId="7" borderId="33"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25" fillId="3" borderId="72" xfId="0" applyFont="1" applyFill="1" applyBorder="1" applyAlignment="1" applyProtection="1">
      <alignment horizontal="center" vertical="center" wrapText="1"/>
      <protection locked="0"/>
    </xf>
    <xf numFmtId="0" fontId="25" fillId="3" borderId="148"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140"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20" fillId="2" borderId="53" xfId="0" applyFont="1" applyFill="1" applyBorder="1" applyAlignment="1" applyProtection="1">
      <alignment horizontal="left" vertical="center"/>
      <protection locked="0"/>
    </xf>
    <xf numFmtId="0" fontId="20" fillId="2" borderId="54" xfId="0" applyFont="1" applyFill="1" applyBorder="1" applyAlignment="1" applyProtection="1">
      <alignment horizontal="left" vertical="center"/>
      <protection locked="0"/>
    </xf>
    <xf numFmtId="0" fontId="25" fillId="3" borderId="38" xfId="0" applyFont="1" applyFill="1" applyBorder="1" applyAlignment="1" applyProtection="1">
      <alignment horizontal="center" vertical="center" wrapText="1"/>
      <protection locked="0"/>
    </xf>
    <xf numFmtId="0" fontId="25" fillId="3" borderId="58" xfId="0" applyFont="1" applyFill="1" applyBorder="1" applyAlignment="1" applyProtection="1">
      <alignment horizontal="center" vertical="center" wrapText="1"/>
      <protection locked="0"/>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167640</xdr:colOff>
      <xdr:row>0</xdr:row>
      <xdr:rowOff>73310</xdr:rowOff>
    </xdr:from>
    <xdr:to>
      <xdr:col>16</xdr:col>
      <xdr:colOff>213360</xdr:colOff>
      <xdr:row>0</xdr:row>
      <xdr:rowOff>693420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19900" y="73310"/>
          <a:ext cx="1630680" cy="6201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002060"/>
              </a:solidFill>
              <a:latin typeface="Meiryo UI" panose="020B0604030504040204" pitchFamily="50" charset="-128"/>
              <a:ea typeface="Meiryo UI" panose="020B0604030504040204" pitchFamily="50" charset="-128"/>
            </a:rPr>
            <a:t>提出期限</a:t>
          </a:r>
          <a:endParaRPr kumimoji="1" lang="en-US" altLang="ja-JP" sz="900" b="1">
            <a:solidFill>
              <a:srgbClr val="002060"/>
            </a:solidFill>
            <a:latin typeface="Meiryo UI" panose="020B0604030504040204" pitchFamily="50" charset="-128"/>
            <a:ea typeface="Meiryo UI" panose="020B0604030504040204" pitchFamily="50" charset="-128"/>
          </a:endParaRPr>
        </a:p>
        <a:p>
          <a:pPr algn="ctr"/>
          <a:r>
            <a:rPr kumimoji="1" lang="ja-JP" altLang="en-US" sz="900" b="1">
              <a:solidFill>
                <a:srgbClr val="002060"/>
              </a:solidFill>
              <a:latin typeface="Meiryo UI" panose="020B0604030504040204" pitchFamily="50" charset="-128"/>
              <a:ea typeface="Meiryo UI" panose="020B0604030504040204" pitchFamily="50" charset="-128"/>
            </a:rPr>
            <a:t>支援期間終了後</a:t>
          </a:r>
          <a:r>
            <a:rPr kumimoji="1" lang="en-US" altLang="ja-JP" sz="900" b="1">
              <a:solidFill>
                <a:srgbClr val="002060"/>
              </a:solidFill>
              <a:latin typeface="Meiryo UI" panose="020B0604030504040204" pitchFamily="50" charset="-128"/>
              <a:ea typeface="Meiryo UI" panose="020B0604030504040204" pitchFamily="50" charset="-128"/>
            </a:rPr>
            <a:t>1</a:t>
          </a:r>
          <a:r>
            <a:rPr kumimoji="1" lang="ja-JP" altLang="en-US" sz="900" b="1">
              <a:solidFill>
                <a:srgbClr val="002060"/>
              </a:solidFill>
              <a:latin typeface="Meiryo UI" panose="020B0604030504040204" pitchFamily="50" charset="-128"/>
              <a:ea typeface="Meiryo UI" panose="020B0604030504040204" pitchFamily="50" charset="-128"/>
            </a:rPr>
            <a:t>ヶ月以内</a:t>
          </a:r>
        </a:p>
      </xdr:txBody>
    </xdr:sp>
    <xdr:clientData/>
  </xdr:twoCellAnchor>
  <mc:AlternateContent xmlns:mc="http://schemas.openxmlformats.org/markup-compatibility/2006">
    <mc:Choice xmlns:a14="http://schemas.microsoft.com/office/drawing/2010/main" Requires="a14">
      <xdr:twoCellAnchor editAs="oneCell">
        <xdr:from>
          <xdr:col>11</xdr:col>
          <xdr:colOff>514350</xdr:colOff>
          <xdr:row>6</xdr:row>
          <xdr:rowOff>0</xdr:rowOff>
        </xdr:from>
        <xdr:to>
          <xdr:col>12</xdr:col>
          <xdr:colOff>247650</xdr:colOff>
          <xdr:row>6</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xdr:row>
          <xdr:rowOff>9525</xdr:rowOff>
        </xdr:from>
        <xdr:to>
          <xdr:col>15</xdr:col>
          <xdr:colOff>352425</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48"/>
  <sheetViews>
    <sheetView tabSelected="1" view="pageBreakPreview" zoomScale="85" zoomScaleNormal="85" zoomScaleSheetLayoutView="85" zoomScalePageLayoutView="55" workbookViewId="0">
      <selection activeCell="U41" sqref="U41"/>
    </sheetView>
  </sheetViews>
  <sheetFormatPr defaultColWidth="8.875" defaultRowHeight="15.75" x14ac:dyDescent="0.15"/>
  <cols>
    <col min="1" max="1" width="18.75" style="36" customWidth="1"/>
    <col min="2" max="2" width="13.375" style="36" customWidth="1"/>
    <col min="3" max="3" width="6.125" style="36" customWidth="1"/>
    <col min="4" max="4" width="8.125" style="36" bestFit="1" customWidth="1"/>
    <col min="5" max="9" width="6.125" style="36" customWidth="1"/>
    <col min="10" max="10" width="8.125" style="36" bestFit="1" customWidth="1"/>
    <col min="11" max="17" width="6.125" style="36" customWidth="1"/>
    <col min="18" max="18" width="4.125" style="58" customWidth="1"/>
    <col min="19" max="16384" width="8.875" style="36"/>
  </cols>
  <sheetData>
    <row r="1" spans="1:18" x14ac:dyDescent="0.15">
      <c r="A1" s="27" t="s">
        <v>91</v>
      </c>
      <c r="B1" s="12"/>
      <c r="C1" s="12"/>
      <c r="D1" s="12"/>
      <c r="E1" s="12"/>
      <c r="F1" s="12"/>
      <c r="G1" s="12"/>
      <c r="H1" s="12"/>
      <c r="I1" s="12"/>
      <c r="J1" s="12"/>
      <c r="K1" s="12"/>
      <c r="L1" s="12"/>
      <c r="M1" s="12"/>
      <c r="N1" s="12"/>
      <c r="O1" s="12"/>
      <c r="P1" s="12"/>
      <c r="Q1" s="12"/>
    </row>
    <row r="2" spans="1:18" x14ac:dyDescent="0.15">
      <c r="A2" s="13" t="s">
        <v>121</v>
      </c>
      <c r="B2" s="12"/>
      <c r="C2" s="12"/>
      <c r="D2" s="12"/>
      <c r="E2" s="12"/>
      <c r="F2" s="12"/>
      <c r="G2" s="12"/>
      <c r="H2" s="12"/>
      <c r="I2" s="12"/>
      <c r="J2" s="12"/>
      <c r="K2" s="12"/>
      <c r="L2" s="12"/>
      <c r="M2" s="12"/>
      <c r="N2" s="12"/>
      <c r="O2" s="12"/>
      <c r="P2" s="12"/>
      <c r="Q2" s="12"/>
    </row>
    <row r="3" spans="1:18" s="60" customFormat="1" ht="53.45" customHeight="1" x14ac:dyDescent="0.5">
      <c r="A3" s="191" t="s">
        <v>125</v>
      </c>
      <c r="B3" s="192"/>
      <c r="C3" s="192"/>
      <c r="D3" s="192"/>
      <c r="E3" s="192"/>
      <c r="F3" s="192"/>
      <c r="G3" s="192"/>
      <c r="H3" s="192"/>
      <c r="I3" s="192"/>
      <c r="J3" s="192"/>
      <c r="K3" s="192"/>
      <c r="L3" s="192"/>
      <c r="M3" s="192"/>
      <c r="N3" s="192"/>
      <c r="O3" s="192"/>
      <c r="P3" s="192"/>
      <c r="Q3" s="192"/>
      <c r="R3" s="59"/>
    </row>
    <row r="4" spans="1:18" ht="18.600000000000001" customHeight="1" thickBot="1" x14ac:dyDescent="0.25">
      <c r="A4" s="14"/>
      <c r="B4" s="15"/>
      <c r="C4" s="15"/>
      <c r="D4" s="15"/>
      <c r="E4" s="15"/>
      <c r="F4" s="15"/>
      <c r="G4" s="15"/>
      <c r="H4" s="15"/>
      <c r="I4" s="15"/>
      <c r="J4" s="15"/>
      <c r="K4" s="15"/>
      <c r="L4" s="15"/>
      <c r="M4" s="15"/>
      <c r="N4" s="15"/>
      <c r="O4" s="15"/>
      <c r="P4" s="15"/>
      <c r="Q4" s="16" t="s">
        <v>104</v>
      </c>
    </row>
    <row r="5" spans="1:18" ht="40.15" customHeight="1" thickTop="1" thickBot="1" x14ac:dyDescent="0.2">
      <c r="A5" s="193" t="s">
        <v>0</v>
      </c>
      <c r="B5" s="194"/>
      <c r="C5" s="92" t="s">
        <v>63</v>
      </c>
      <c r="D5" s="121"/>
      <c r="E5" s="92" t="s">
        <v>1</v>
      </c>
      <c r="F5" s="112"/>
      <c r="G5" s="92" t="s">
        <v>2</v>
      </c>
      <c r="H5" s="93" t="s">
        <v>3</v>
      </c>
      <c r="I5" s="92" t="s">
        <v>63</v>
      </c>
      <c r="J5" s="112"/>
      <c r="K5" s="92" t="s">
        <v>1</v>
      </c>
      <c r="L5" s="112"/>
      <c r="M5" s="92" t="s">
        <v>4</v>
      </c>
      <c r="N5" s="203" t="s">
        <v>155</v>
      </c>
      <c r="O5" s="203"/>
      <c r="P5" s="92">
        <f>IF(D5=J5,L5-F5+1,12-F5+L5+1)</f>
        <v>1</v>
      </c>
      <c r="Q5" s="94" t="s">
        <v>41</v>
      </c>
    </row>
    <row r="6" spans="1:18" ht="40.9" customHeight="1" thickTop="1" thickBot="1" x14ac:dyDescent="0.2">
      <c r="A6" s="28" t="s">
        <v>5</v>
      </c>
      <c r="B6" s="12"/>
      <c r="C6" s="12"/>
      <c r="D6" s="12"/>
      <c r="E6" s="12"/>
      <c r="F6" s="12"/>
      <c r="G6" s="12"/>
      <c r="H6" s="12"/>
      <c r="I6" s="12"/>
      <c r="J6" s="12"/>
      <c r="K6" s="12"/>
      <c r="L6" s="12"/>
      <c r="M6" s="12"/>
      <c r="N6" s="12"/>
      <c r="O6" s="12"/>
      <c r="P6" s="12"/>
      <c r="Q6" s="17"/>
    </row>
    <row r="7" spans="1:18" ht="30" customHeight="1" thickTop="1" x14ac:dyDescent="0.15">
      <c r="A7" s="195" t="s">
        <v>6</v>
      </c>
      <c r="B7" s="196"/>
      <c r="C7" s="197"/>
      <c r="D7" s="197"/>
      <c r="E7" s="197"/>
      <c r="F7" s="197"/>
      <c r="G7" s="197"/>
      <c r="H7" s="197"/>
      <c r="I7" s="197"/>
      <c r="J7" s="197"/>
      <c r="K7" s="197"/>
      <c r="L7" s="197"/>
      <c r="M7" s="197"/>
      <c r="N7" s="197"/>
      <c r="O7" s="197"/>
      <c r="P7" s="197"/>
      <c r="Q7" s="198"/>
    </row>
    <row r="8" spans="1:18" ht="30" customHeight="1" x14ac:dyDescent="0.15">
      <c r="A8" s="199" t="s">
        <v>146</v>
      </c>
      <c r="B8" s="200"/>
      <c r="C8" s="201"/>
      <c r="D8" s="201"/>
      <c r="E8" s="201"/>
      <c r="F8" s="201"/>
      <c r="G8" s="201"/>
      <c r="H8" s="201"/>
      <c r="I8" s="201"/>
      <c r="J8" s="201"/>
      <c r="K8" s="201"/>
      <c r="L8" s="201"/>
      <c r="M8" s="201"/>
      <c r="N8" s="201"/>
      <c r="O8" s="201"/>
      <c r="P8" s="201"/>
      <c r="Q8" s="202"/>
    </row>
    <row r="9" spans="1:18" ht="30" customHeight="1" x14ac:dyDescent="0.15">
      <c r="A9" s="204" t="s">
        <v>45</v>
      </c>
      <c r="B9" s="200"/>
      <c r="C9" s="201"/>
      <c r="D9" s="201"/>
      <c r="E9" s="201"/>
      <c r="F9" s="201"/>
      <c r="G9" s="201"/>
      <c r="H9" s="201"/>
      <c r="I9" s="201"/>
      <c r="J9" s="201"/>
      <c r="K9" s="201"/>
      <c r="L9" s="201"/>
      <c r="M9" s="201"/>
      <c r="N9" s="201"/>
      <c r="O9" s="201"/>
      <c r="P9" s="201"/>
      <c r="Q9" s="202"/>
    </row>
    <row r="10" spans="1:18" ht="30" customHeight="1" thickBot="1" x14ac:dyDescent="0.2">
      <c r="A10" s="205" t="s">
        <v>46</v>
      </c>
      <c r="B10" s="206"/>
      <c r="C10" s="113" t="s">
        <v>63</v>
      </c>
      <c r="D10" s="114"/>
      <c r="E10" s="113" t="s">
        <v>1</v>
      </c>
      <c r="F10" s="115"/>
      <c r="G10" s="113" t="s">
        <v>2</v>
      </c>
      <c r="H10" s="114"/>
      <c r="I10" s="113" t="s">
        <v>7</v>
      </c>
      <c r="J10" s="113" t="s">
        <v>8</v>
      </c>
      <c r="K10" s="113" t="s">
        <v>63</v>
      </c>
      <c r="L10" s="114"/>
      <c r="M10" s="113" t="s">
        <v>1</v>
      </c>
      <c r="N10" s="114"/>
      <c r="O10" s="114" t="s">
        <v>4</v>
      </c>
      <c r="P10" s="114"/>
      <c r="Q10" s="116" t="s">
        <v>7</v>
      </c>
    </row>
    <row r="11" spans="1:18" ht="30" customHeight="1" x14ac:dyDescent="0.15">
      <c r="A11" s="207" t="s">
        <v>9</v>
      </c>
      <c r="B11" s="95" t="s">
        <v>10</v>
      </c>
      <c r="C11" s="208"/>
      <c r="D11" s="208"/>
      <c r="E11" s="208"/>
      <c r="F11" s="208"/>
      <c r="G11" s="208"/>
      <c r="H11" s="208"/>
      <c r="I11" s="208"/>
      <c r="J11" s="208"/>
      <c r="K11" s="208"/>
      <c r="L11" s="208"/>
      <c r="M11" s="208"/>
      <c r="N11" s="208"/>
      <c r="O11" s="208"/>
      <c r="P11" s="208"/>
      <c r="Q11" s="209"/>
    </row>
    <row r="12" spans="1:18" ht="30" customHeight="1" x14ac:dyDescent="0.15">
      <c r="A12" s="204"/>
      <c r="B12" s="96" t="s">
        <v>11</v>
      </c>
      <c r="C12" s="201"/>
      <c r="D12" s="201"/>
      <c r="E12" s="201"/>
      <c r="F12" s="201"/>
      <c r="G12" s="201"/>
      <c r="H12" s="201"/>
      <c r="I12" s="201"/>
      <c r="J12" s="201"/>
      <c r="K12" s="201"/>
      <c r="L12" s="201"/>
      <c r="M12" s="201"/>
      <c r="N12" s="201"/>
      <c r="O12" s="201"/>
      <c r="P12" s="201"/>
      <c r="Q12" s="202"/>
    </row>
    <row r="13" spans="1:18" ht="30" customHeight="1" x14ac:dyDescent="0.15">
      <c r="A13" s="205"/>
      <c r="B13" s="97" t="s">
        <v>67</v>
      </c>
      <c r="C13" s="18" t="s">
        <v>49</v>
      </c>
      <c r="D13" s="210"/>
      <c r="E13" s="211"/>
      <c r="F13" s="211"/>
      <c r="G13" s="211"/>
      <c r="H13" s="211"/>
      <c r="I13" s="211"/>
      <c r="J13" s="211"/>
      <c r="K13" s="211"/>
      <c r="L13" s="211"/>
      <c r="M13" s="211"/>
      <c r="N13" s="211"/>
      <c r="O13" s="211"/>
      <c r="P13" s="211"/>
      <c r="Q13" s="212"/>
    </row>
    <row r="14" spans="1:18" ht="30" customHeight="1" x14ac:dyDescent="0.15">
      <c r="A14" s="216" t="s">
        <v>12</v>
      </c>
      <c r="B14" s="98" t="s">
        <v>47</v>
      </c>
      <c r="C14" s="218"/>
      <c r="D14" s="219"/>
      <c r="E14" s="219"/>
      <c r="F14" s="219"/>
      <c r="G14" s="219"/>
      <c r="H14" s="219"/>
      <c r="I14" s="219"/>
      <c r="J14" s="219"/>
      <c r="K14" s="219"/>
      <c r="L14" s="219"/>
      <c r="M14" s="219"/>
      <c r="N14" s="219"/>
      <c r="O14" s="219"/>
      <c r="P14" s="219"/>
      <c r="Q14" s="220"/>
    </row>
    <row r="15" spans="1:18" ht="30" customHeight="1" thickBot="1" x14ac:dyDescent="0.2">
      <c r="A15" s="217"/>
      <c r="B15" s="99" t="s">
        <v>11</v>
      </c>
      <c r="C15" s="221"/>
      <c r="D15" s="222"/>
      <c r="E15" s="222"/>
      <c r="F15" s="222"/>
      <c r="G15" s="222"/>
      <c r="H15" s="222"/>
      <c r="I15" s="222"/>
      <c r="J15" s="222"/>
      <c r="K15" s="222"/>
      <c r="L15" s="222"/>
      <c r="M15" s="222"/>
      <c r="N15" s="222"/>
      <c r="O15" s="222"/>
      <c r="P15" s="222"/>
      <c r="Q15" s="223"/>
    </row>
    <row r="16" spans="1:18" ht="30" customHeight="1" x14ac:dyDescent="0.15">
      <c r="A16" s="227" t="s">
        <v>156</v>
      </c>
      <c r="B16" s="81" t="s">
        <v>43</v>
      </c>
      <c r="C16" s="230"/>
      <c r="D16" s="230"/>
      <c r="E16" s="230"/>
      <c r="F16" s="230"/>
      <c r="G16" s="230"/>
      <c r="H16" s="230"/>
      <c r="I16" s="230"/>
      <c r="J16" s="230"/>
      <c r="K16" s="230"/>
      <c r="L16" s="230"/>
      <c r="M16" s="231" t="s">
        <v>13</v>
      </c>
      <c r="N16" s="247" t="s">
        <v>94</v>
      </c>
      <c r="O16" s="248"/>
      <c r="P16" s="248"/>
      <c r="Q16" s="249"/>
    </row>
    <row r="17" spans="1:17" ht="30" customHeight="1" x14ac:dyDescent="0.15">
      <c r="A17" s="228"/>
      <c r="B17" s="100" t="s">
        <v>10</v>
      </c>
      <c r="C17" s="233"/>
      <c r="D17" s="234"/>
      <c r="E17" s="234"/>
      <c r="F17" s="234"/>
      <c r="G17" s="234"/>
      <c r="H17" s="234"/>
      <c r="I17" s="234"/>
      <c r="J17" s="234"/>
      <c r="K17" s="234"/>
      <c r="L17" s="235"/>
      <c r="M17" s="232"/>
      <c r="N17" s="250"/>
      <c r="O17" s="251"/>
      <c r="P17" s="251"/>
      <c r="Q17" s="252"/>
    </row>
    <row r="18" spans="1:17" ht="30" customHeight="1" x14ac:dyDescent="0.15">
      <c r="A18" s="228"/>
      <c r="B18" s="29" t="s">
        <v>162</v>
      </c>
      <c r="C18" s="238"/>
      <c r="D18" s="239"/>
      <c r="E18" s="239"/>
      <c r="F18" s="239"/>
      <c r="G18" s="239"/>
      <c r="H18" s="239"/>
      <c r="I18" s="239"/>
      <c r="J18" s="239"/>
      <c r="K18" s="239"/>
      <c r="L18" s="239"/>
      <c r="M18" s="239"/>
      <c r="N18" s="239"/>
      <c r="O18" s="239"/>
      <c r="P18" s="239"/>
      <c r="Q18" s="240"/>
    </row>
    <row r="19" spans="1:17" ht="30" customHeight="1" x14ac:dyDescent="0.15">
      <c r="A19" s="228"/>
      <c r="B19" s="30" t="s">
        <v>145</v>
      </c>
      <c r="C19" s="19" t="s">
        <v>49</v>
      </c>
      <c r="D19" s="244"/>
      <c r="E19" s="245"/>
      <c r="F19" s="245"/>
      <c r="G19" s="245"/>
      <c r="H19" s="245"/>
      <c r="I19" s="245"/>
      <c r="J19" s="245"/>
      <c r="K19" s="245"/>
      <c r="L19" s="245"/>
      <c r="M19" s="245"/>
      <c r="N19" s="245"/>
      <c r="O19" s="245"/>
      <c r="P19" s="245"/>
      <c r="Q19" s="246"/>
    </row>
    <row r="20" spans="1:17" ht="30" customHeight="1" x14ac:dyDescent="0.15">
      <c r="A20" s="228"/>
      <c r="B20" s="101" t="s">
        <v>56</v>
      </c>
      <c r="C20" s="253" t="s">
        <v>94</v>
      </c>
      <c r="D20" s="254"/>
      <c r="E20" s="254"/>
      <c r="F20" s="254"/>
      <c r="G20" s="254"/>
      <c r="H20" s="254"/>
      <c r="I20" s="254"/>
      <c r="J20" s="254"/>
      <c r="K20" s="254"/>
      <c r="L20" s="254"/>
      <c r="M20" s="254"/>
      <c r="N20" s="254"/>
      <c r="O20" s="254"/>
      <c r="P20" s="254"/>
      <c r="Q20" s="255"/>
    </row>
    <row r="21" spans="1:17" ht="30" customHeight="1" x14ac:dyDescent="0.15">
      <c r="A21" s="228"/>
      <c r="B21" s="102" t="s">
        <v>15</v>
      </c>
      <c r="C21" s="117" t="s">
        <v>63</v>
      </c>
      <c r="D21" s="118"/>
      <c r="E21" s="117" t="s">
        <v>1</v>
      </c>
      <c r="F21" s="119"/>
      <c r="G21" s="117" t="s">
        <v>2</v>
      </c>
      <c r="H21" s="118"/>
      <c r="I21" s="117" t="s">
        <v>7</v>
      </c>
      <c r="J21" s="117" t="s">
        <v>8</v>
      </c>
      <c r="K21" s="117" t="s">
        <v>63</v>
      </c>
      <c r="L21" s="118"/>
      <c r="M21" s="117" t="s">
        <v>1</v>
      </c>
      <c r="N21" s="118"/>
      <c r="O21" s="117" t="s">
        <v>4</v>
      </c>
      <c r="P21" s="118"/>
      <c r="Q21" s="120" t="s">
        <v>7</v>
      </c>
    </row>
    <row r="22" spans="1:17" ht="30" customHeight="1" thickBot="1" x14ac:dyDescent="0.2">
      <c r="A22" s="229"/>
      <c r="B22" s="103" t="s">
        <v>16</v>
      </c>
      <c r="C22" s="241" t="s">
        <v>66</v>
      </c>
      <c r="D22" s="242"/>
      <c r="E22" s="242"/>
      <c r="F22" s="242"/>
      <c r="G22" s="242"/>
      <c r="H22" s="242"/>
      <c r="I22" s="242"/>
      <c r="J22" s="242"/>
      <c r="K22" s="242"/>
      <c r="L22" s="242"/>
      <c r="M22" s="242"/>
      <c r="N22" s="242"/>
      <c r="O22" s="242"/>
      <c r="P22" s="242"/>
      <c r="Q22" s="243"/>
    </row>
    <row r="23" spans="1:17" ht="40.9" customHeight="1" thickTop="1" thickBot="1" x14ac:dyDescent="0.35">
      <c r="A23" s="31" t="s">
        <v>48</v>
      </c>
      <c r="B23" s="12"/>
      <c r="C23" s="12"/>
      <c r="D23" s="12"/>
      <c r="E23" s="12"/>
      <c r="F23" s="12"/>
      <c r="G23" s="12"/>
      <c r="H23" s="79"/>
      <c r="I23" s="12"/>
      <c r="J23" s="12"/>
      <c r="K23" s="12"/>
      <c r="L23" s="12"/>
      <c r="M23" s="12"/>
      <c r="N23" s="12"/>
      <c r="O23" s="12"/>
      <c r="P23" s="12"/>
      <c r="Q23" s="80" t="s">
        <v>105</v>
      </c>
    </row>
    <row r="24" spans="1:17" ht="49.9" customHeight="1" thickTop="1" x14ac:dyDescent="0.15">
      <c r="A24" s="32" t="s">
        <v>157</v>
      </c>
      <c r="B24" s="20" t="s">
        <v>94</v>
      </c>
      <c r="C24" s="21" t="s">
        <v>18</v>
      </c>
      <c r="D24" s="224" t="s">
        <v>109</v>
      </c>
      <c r="E24" s="225"/>
      <c r="F24" s="225"/>
      <c r="G24" s="225"/>
      <c r="H24" s="225"/>
      <c r="I24" s="225"/>
      <c r="J24" s="225"/>
      <c r="K24" s="225"/>
      <c r="L24" s="225"/>
      <c r="M24" s="225"/>
      <c r="N24" s="225"/>
      <c r="O24" s="225"/>
      <c r="P24" s="225"/>
      <c r="Q24" s="226"/>
    </row>
    <row r="25" spans="1:17" ht="49.9" customHeight="1" x14ac:dyDescent="0.15">
      <c r="A25" s="104" t="s">
        <v>61</v>
      </c>
      <c r="B25" s="22" t="str">
        <f>IF(B24="※要選択","　",B24)</f>
        <v>　</v>
      </c>
      <c r="C25" s="23" t="s">
        <v>19</v>
      </c>
      <c r="D25" s="236" t="str">
        <f>IF(B25="　","　",VLOOKUP(B25,JST使用欄!$B$7:$C$11,2,0))</f>
        <v>　</v>
      </c>
      <c r="E25" s="236"/>
      <c r="F25" s="236"/>
      <c r="G25" s="236"/>
      <c r="H25" s="236"/>
      <c r="I25" s="236"/>
      <c r="J25" s="236"/>
      <c r="K25" s="236"/>
      <c r="L25" s="236"/>
      <c r="M25" s="236"/>
      <c r="N25" s="236"/>
      <c r="O25" s="236"/>
      <c r="P25" s="236"/>
      <c r="Q25" s="237"/>
    </row>
    <row r="26" spans="1:17" ht="19.149999999999999" customHeight="1" x14ac:dyDescent="0.15">
      <c r="A26" s="162" t="s">
        <v>62</v>
      </c>
      <c r="B26" s="164" t="s">
        <v>126</v>
      </c>
      <c r="C26" s="166" t="s">
        <v>124</v>
      </c>
      <c r="D26" s="167"/>
      <c r="E26" s="167"/>
      <c r="F26" s="167"/>
      <c r="G26" s="167"/>
      <c r="H26" s="167"/>
      <c r="I26" s="167"/>
      <c r="J26" s="167"/>
      <c r="K26" s="167"/>
      <c r="L26" s="167"/>
      <c r="M26" s="167"/>
      <c r="N26" s="167"/>
      <c r="O26" s="167"/>
      <c r="P26" s="167"/>
      <c r="Q26" s="168"/>
    </row>
    <row r="27" spans="1:17" ht="49.9" customHeight="1" x14ac:dyDescent="0.15">
      <c r="A27" s="163"/>
      <c r="B27" s="165"/>
      <c r="C27" s="172"/>
      <c r="D27" s="173"/>
      <c r="E27" s="173"/>
      <c r="F27" s="173"/>
      <c r="G27" s="173"/>
      <c r="H27" s="173"/>
      <c r="I27" s="173"/>
      <c r="J27" s="173"/>
      <c r="K27" s="173"/>
      <c r="L27" s="173"/>
      <c r="M27" s="173"/>
      <c r="N27" s="173"/>
      <c r="O27" s="173"/>
      <c r="P27" s="173"/>
      <c r="Q27" s="174"/>
    </row>
    <row r="28" spans="1:17" ht="49.9" customHeight="1" x14ac:dyDescent="0.15">
      <c r="A28" s="175" t="s">
        <v>21</v>
      </c>
      <c r="B28" s="24" t="s">
        <v>22</v>
      </c>
      <c r="C28" s="177" t="s">
        <v>64</v>
      </c>
      <c r="D28" s="178"/>
      <c r="E28" s="178"/>
      <c r="F28" s="178"/>
      <c r="G28" s="178"/>
      <c r="H28" s="178"/>
      <c r="I28" s="178"/>
      <c r="J28" s="178"/>
      <c r="K28" s="178"/>
      <c r="L28" s="178"/>
      <c r="M28" s="178"/>
      <c r="N28" s="178"/>
      <c r="O28" s="178"/>
      <c r="P28" s="178"/>
      <c r="Q28" s="179"/>
    </row>
    <row r="29" spans="1:17" ht="49.9" customHeight="1" x14ac:dyDescent="0.15">
      <c r="A29" s="175"/>
      <c r="B29" s="24" t="s">
        <v>23</v>
      </c>
      <c r="C29" s="177" t="s">
        <v>65</v>
      </c>
      <c r="D29" s="178"/>
      <c r="E29" s="178"/>
      <c r="F29" s="178"/>
      <c r="G29" s="178"/>
      <c r="H29" s="178"/>
      <c r="I29" s="178"/>
      <c r="J29" s="178"/>
      <c r="K29" s="178"/>
      <c r="L29" s="178"/>
      <c r="M29" s="178"/>
      <c r="N29" s="178"/>
      <c r="O29" s="178"/>
      <c r="P29" s="178"/>
      <c r="Q29" s="179"/>
    </row>
    <row r="30" spans="1:17" ht="49.9" customHeight="1" thickBot="1" x14ac:dyDescent="0.2">
      <c r="A30" s="176"/>
      <c r="B30" s="25" t="s">
        <v>24</v>
      </c>
      <c r="C30" s="180" t="s">
        <v>119</v>
      </c>
      <c r="D30" s="181"/>
      <c r="E30" s="181"/>
      <c r="F30" s="181"/>
      <c r="G30" s="181"/>
      <c r="H30" s="181"/>
      <c r="I30" s="181"/>
      <c r="J30" s="181"/>
      <c r="K30" s="181"/>
      <c r="L30" s="181"/>
      <c r="M30" s="181"/>
      <c r="N30" s="181"/>
      <c r="O30" s="181"/>
      <c r="P30" s="181"/>
      <c r="Q30" s="182"/>
    </row>
    <row r="31" spans="1:17" ht="23.45" customHeight="1" thickTop="1" thickBot="1" x14ac:dyDescent="0.2">
      <c r="A31" s="28" t="s">
        <v>25</v>
      </c>
      <c r="B31" s="26"/>
      <c r="C31" s="26"/>
      <c r="D31" s="26"/>
      <c r="E31" s="26"/>
      <c r="F31" s="26"/>
      <c r="G31" s="26"/>
      <c r="H31" s="26"/>
      <c r="I31" s="26"/>
      <c r="J31" s="26"/>
      <c r="K31" s="26"/>
      <c r="L31" s="26"/>
      <c r="M31" s="26"/>
      <c r="N31" s="26"/>
      <c r="O31" s="26"/>
      <c r="P31" s="26"/>
      <c r="Q31" s="26"/>
    </row>
    <row r="32" spans="1:17" ht="111" customHeight="1" x14ac:dyDescent="0.15">
      <c r="A32" s="74" t="s">
        <v>158</v>
      </c>
      <c r="B32" s="159" t="s">
        <v>165</v>
      </c>
      <c r="C32" s="160"/>
      <c r="D32" s="160"/>
      <c r="E32" s="160"/>
      <c r="F32" s="160"/>
      <c r="G32" s="160"/>
      <c r="H32" s="160"/>
      <c r="I32" s="160"/>
      <c r="J32" s="160"/>
      <c r="K32" s="160"/>
      <c r="L32" s="160"/>
      <c r="M32" s="160"/>
      <c r="N32" s="160"/>
      <c r="O32" s="160"/>
      <c r="P32" s="160"/>
      <c r="Q32" s="161"/>
    </row>
    <row r="33" spans="1:17" ht="65.45" customHeight="1" x14ac:dyDescent="0.15">
      <c r="A33" s="105" t="s">
        <v>137</v>
      </c>
      <c r="B33" s="169" t="s">
        <v>135</v>
      </c>
      <c r="C33" s="170"/>
      <c r="D33" s="170"/>
      <c r="E33" s="170"/>
      <c r="F33" s="170"/>
      <c r="G33" s="170"/>
      <c r="H33" s="170"/>
      <c r="I33" s="170"/>
      <c r="J33" s="170"/>
      <c r="K33" s="170"/>
      <c r="L33" s="170"/>
      <c r="M33" s="170"/>
      <c r="N33" s="170"/>
      <c r="O33" s="170"/>
      <c r="P33" s="170"/>
      <c r="Q33" s="171"/>
    </row>
    <row r="34" spans="1:17" ht="94.9" customHeight="1" thickBot="1" x14ac:dyDescent="0.2">
      <c r="A34" s="75" t="s">
        <v>159</v>
      </c>
      <c r="B34" s="183" t="s">
        <v>136</v>
      </c>
      <c r="C34" s="184"/>
      <c r="D34" s="184"/>
      <c r="E34" s="184"/>
      <c r="F34" s="184"/>
      <c r="G34" s="184"/>
      <c r="H34" s="184"/>
      <c r="I34" s="184"/>
      <c r="J34" s="184"/>
      <c r="K34" s="184"/>
      <c r="L34" s="184"/>
      <c r="M34" s="184"/>
      <c r="N34" s="184"/>
      <c r="O34" s="184"/>
      <c r="P34" s="184"/>
      <c r="Q34" s="185"/>
    </row>
    <row r="35" spans="1:17" s="58" customFormat="1" ht="44.45" customHeight="1" thickBot="1" x14ac:dyDescent="0.35">
      <c r="A35" s="35" t="s">
        <v>129</v>
      </c>
      <c r="B35" s="36"/>
      <c r="C35" s="36"/>
      <c r="D35" s="36"/>
      <c r="E35" s="36"/>
      <c r="F35" s="36"/>
      <c r="G35" s="36"/>
      <c r="H35" s="12"/>
      <c r="I35" s="12"/>
      <c r="J35" s="190" t="s">
        <v>82</v>
      </c>
      <c r="K35" s="190"/>
      <c r="L35" s="190"/>
      <c r="M35" s="190"/>
      <c r="N35" s="190"/>
      <c r="O35" s="190"/>
      <c r="P35" s="190"/>
      <c r="Q35" s="190"/>
    </row>
    <row r="36" spans="1:17" s="58" customFormat="1" ht="29.45" customHeight="1" thickBot="1" x14ac:dyDescent="0.2">
      <c r="A36" s="106" t="s">
        <v>26</v>
      </c>
      <c r="B36" s="186" t="s">
        <v>27</v>
      </c>
      <c r="C36" s="186"/>
      <c r="D36" s="186"/>
      <c r="E36" s="186"/>
      <c r="F36" s="186"/>
      <c r="G36" s="186"/>
      <c r="H36" s="186"/>
      <c r="I36" s="186"/>
      <c r="J36" s="187" t="s">
        <v>160</v>
      </c>
      <c r="K36" s="188"/>
      <c r="L36" s="186" t="s">
        <v>28</v>
      </c>
      <c r="M36" s="186"/>
      <c r="N36" s="186"/>
      <c r="O36" s="186"/>
      <c r="P36" s="186"/>
      <c r="Q36" s="189"/>
    </row>
    <row r="37" spans="1:17" s="58" customFormat="1" ht="169.9" customHeight="1" x14ac:dyDescent="0.15">
      <c r="A37" s="33" t="s">
        <v>40</v>
      </c>
      <c r="B37" s="156" t="s">
        <v>120</v>
      </c>
      <c r="C37" s="156"/>
      <c r="D37" s="156"/>
      <c r="E37" s="156"/>
      <c r="F37" s="156"/>
      <c r="G37" s="156"/>
      <c r="H37" s="156"/>
      <c r="I37" s="156"/>
      <c r="J37" s="127"/>
      <c r="K37" s="128"/>
      <c r="L37" s="156" t="s">
        <v>110</v>
      </c>
      <c r="M37" s="156"/>
      <c r="N37" s="156"/>
      <c r="O37" s="156"/>
      <c r="P37" s="156"/>
      <c r="Q37" s="157"/>
    </row>
    <row r="38" spans="1:17" s="58" customFormat="1" ht="169.9" customHeight="1" x14ac:dyDescent="0.15">
      <c r="A38" s="34" t="s">
        <v>29</v>
      </c>
      <c r="B38" s="151" t="s">
        <v>111</v>
      </c>
      <c r="C38" s="151"/>
      <c r="D38" s="151"/>
      <c r="E38" s="151"/>
      <c r="F38" s="151"/>
      <c r="G38" s="151"/>
      <c r="H38" s="151"/>
      <c r="I38" s="151"/>
      <c r="J38" s="152"/>
      <c r="K38" s="153"/>
      <c r="L38" s="151" t="s">
        <v>50</v>
      </c>
      <c r="M38" s="151"/>
      <c r="N38" s="151"/>
      <c r="O38" s="151"/>
      <c r="P38" s="151"/>
      <c r="Q38" s="154"/>
    </row>
    <row r="39" spans="1:17" s="58" customFormat="1" ht="70.150000000000006" customHeight="1" x14ac:dyDescent="0.15">
      <c r="A39" s="34" t="s">
        <v>30</v>
      </c>
      <c r="B39" s="155" t="s">
        <v>112</v>
      </c>
      <c r="C39" s="155"/>
      <c r="D39" s="155"/>
      <c r="E39" s="155"/>
      <c r="F39" s="155"/>
      <c r="G39" s="155"/>
      <c r="H39" s="155"/>
      <c r="I39" s="155"/>
      <c r="J39" s="152"/>
      <c r="K39" s="153"/>
      <c r="L39" s="155"/>
      <c r="M39" s="155"/>
      <c r="N39" s="155"/>
      <c r="O39" s="155"/>
      <c r="P39" s="155"/>
      <c r="Q39" s="158"/>
    </row>
    <row r="40" spans="1:17" s="58" customFormat="1" ht="70.150000000000006" customHeight="1" x14ac:dyDescent="0.15">
      <c r="A40" s="33" t="s">
        <v>20</v>
      </c>
      <c r="B40" s="126" t="s">
        <v>112</v>
      </c>
      <c r="C40" s="126"/>
      <c r="D40" s="126"/>
      <c r="E40" s="126"/>
      <c r="F40" s="126"/>
      <c r="G40" s="126"/>
      <c r="H40" s="126"/>
      <c r="I40" s="126"/>
      <c r="J40" s="127"/>
      <c r="K40" s="128"/>
      <c r="L40" s="129"/>
      <c r="M40" s="130"/>
      <c r="N40" s="130"/>
      <c r="O40" s="130"/>
      <c r="P40" s="130"/>
      <c r="Q40" s="131"/>
    </row>
    <row r="41" spans="1:17" s="58" customFormat="1" ht="43.9" customHeight="1" thickBot="1" x14ac:dyDescent="0.25">
      <c r="A41" s="72" t="s">
        <v>131</v>
      </c>
      <c r="B41" s="136">
        <f>SUM(J37:K40)</f>
        <v>0</v>
      </c>
      <c r="C41" s="136"/>
      <c r="D41" s="136"/>
      <c r="E41" s="136"/>
      <c r="F41" s="136"/>
      <c r="G41" s="136"/>
      <c r="H41" s="136"/>
      <c r="I41" s="136"/>
      <c r="J41" s="136"/>
      <c r="K41" s="136"/>
      <c r="L41" s="137" t="s">
        <v>132</v>
      </c>
      <c r="M41" s="137"/>
      <c r="N41" s="137"/>
      <c r="O41" s="137"/>
      <c r="P41" s="137"/>
      <c r="Q41" s="138"/>
    </row>
    <row r="42" spans="1:17" s="58" customFormat="1" ht="34.9" customHeight="1" thickBot="1" x14ac:dyDescent="0.2">
      <c r="A42" s="139"/>
      <c r="B42" s="139"/>
      <c r="C42" s="139"/>
      <c r="D42" s="139"/>
      <c r="E42" s="139"/>
      <c r="F42" s="139"/>
      <c r="G42" s="139"/>
      <c r="H42" s="139"/>
      <c r="I42" s="139"/>
      <c r="J42" s="139"/>
      <c r="K42" s="139"/>
      <c r="L42" s="139"/>
      <c r="M42" s="139"/>
      <c r="N42" s="139"/>
      <c r="O42" s="139"/>
      <c r="P42" s="139"/>
      <c r="Q42" s="139"/>
    </row>
    <row r="43" spans="1:17" s="58" customFormat="1" ht="25.15" customHeight="1" x14ac:dyDescent="0.15">
      <c r="A43" s="142" t="s">
        <v>161</v>
      </c>
      <c r="B43" s="143"/>
      <c r="C43" s="143"/>
      <c r="D43" s="143"/>
      <c r="E43" s="143"/>
      <c r="F43" s="143"/>
      <c r="G43" s="143"/>
      <c r="H43" s="143"/>
      <c r="I43" s="143"/>
      <c r="J43" s="143"/>
      <c r="K43" s="143"/>
      <c r="L43" s="143"/>
      <c r="M43" s="143"/>
      <c r="N43" s="143"/>
      <c r="O43" s="143"/>
      <c r="P43" s="143"/>
      <c r="Q43" s="144"/>
    </row>
    <row r="44" spans="1:17" s="58" customFormat="1" ht="30" customHeight="1" x14ac:dyDescent="0.15">
      <c r="A44" s="107" t="s">
        <v>31</v>
      </c>
      <c r="B44" s="109" t="s">
        <v>143</v>
      </c>
      <c r="C44" s="145"/>
      <c r="D44" s="146"/>
      <c r="E44" s="146"/>
      <c r="F44" s="146"/>
      <c r="G44" s="146"/>
      <c r="H44" s="146"/>
      <c r="I44" s="147"/>
      <c r="J44" s="109" t="s">
        <v>142</v>
      </c>
      <c r="K44" s="145"/>
      <c r="L44" s="146"/>
      <c r="M44" s="146"/>
      <c r="N44" s="147"/>
      <c r="O44" s="109" t="s">
        <v>33</v>
      </c>
      <c r="P44" s="145"/>
      <c r="Q44" s="148"/>
    </row>
    <row r="45" spans="1:17" s="58" customFormat="1" ht="30" customHeight="1" x14ac:dyDescent="0.15">
      <c r="A45" s="73" t="s">
        <v>128</v>
      </c>
      <c r="B45" s="133">
        <f>B41</f>
        <v>0</v>
      </c>
      <c r="C45" s="133"/>
      <c r="D45" s="133"/>
      <c r="E45" s="133"/>
      <c r="F45" s="133"/>
      <c r="G45" s="133"/>
      <c r="H45" s="133"/>
      <c r="I45" s="133"/>
      <c r="J45" s="133"/>
      <c r="K45" s="133"/>
      <c r="L45" s="134" t="s">
        <v>123</v>
      </c>
      <c r="M45" s="134"/>
      <c r="N45" s="134"/>
      <c r="O45" s="134"/>
      <c r="P45" s="134"/>
      <c r="Q45" s="135"/>
    </row>
    <row r="46" spans="1:17" s="58" customFormat="1" ht="30" customHeight="1" x14ac:dyDescent="0.15">
      <c r="A46" s="105" t="s">
        <v>130</v>
      </c>
      <c r="B46" s="133">
        <f>B45*O46/100</f>
        <v>0</v>
      </c>
      <c r="C46" s="133"/>
      <c r="D46" s="133"/>
      <c r="E46" s="133"/>
      <c r="F46" s="133"/>
      <c r="G46" s="133"/>
      <c r="H46" s="133"/>
      <c r="I46" s="133"/>
      <c r="J46" s="133"/>
      <c r="K46" s="133"/>
      <c r="L46" s="149" t="s">
        <v>163</v>
      </c>
      <c r="M46" s="150"/>
      <c r="N46" s="150"/>
      <c r="O46" s="213"/>
      <c r="P46" s="214"/>
      <c r="Q46" s="122" t="s">
        <v>164</v>
      </c>
    </row>
    <row r="47" spans="1:17" s="58" customFormat="1" ht="30" customHeight="1" thickBot="1" x14ac:dyDescent="0.2">
      <c r="A47" s="108" t="s">
        <v>127</v>
      </c>
      <c r="B47" s="132">
        <f>B45+B46</f>
        <v>0</v>
      </c>
      <c r="C47" s="132"/>
      <c r="D47" s="132"/>
      <c r="E47" s="132"/>
      <c r="F47" s="132"/>
      <c r="G47" s="132"/>
      <c r="H47" s="132"/>
      <c r="I47" s="132"/>
      <c r="J47" s="132"/>
      <c r="K47" s="132"/>
      <c r="L47" s="140" t="s">
        <v>122</v>
      </c>
      <c r="M47" s="140"/>
      <c r="N47" s="140"/>
      <c r="O47" s="140"/>
      <c r="P47" s="140"/>
      <c r="Q47" s="141"/>
    </row>
    <row r="48" spans="1:17" s="58" customFormat="1" ht="30" customHeight="1" x14ac:dyDescent="0.15">
      <c r="A48" s="215"/>
      <c r="B48" s="215"/>
      <c r="C48" s="215"/>
      <c r="D48" s="215"/>
      <c r="E48" s="215"/>
      <c r="F48" s="215"/>
      <c r="G48" s="215"/>
      <c r="H48" s="215"/>
      <c r="I48" s="215"/>
      <c r="J48" s="215"/>
      <c r="K48" s="215"/>
      <c r="L48" s="215"/>
      <c r="M48" s="215"/>
      <c r="N48" s="215"/>
      <c r="O48" s="215"/>
      <c r="P48" s="215"/>
      <c r="Q48" s="215"/>
    </row>
  </sheetData>
  <sheetProtection formatCells="0" formatColumns="0" formatRows="0"/>
  <mergeCells count="70">
    <mergeCell ref="O46:P46"/>
    <mergeCell ref="A48:Q48"/>
    <mergeCell ref="A14:A15"/>
    <mergeCell ref="C14:Q14"/>
    <mergeCell ref="C15:Q15"/>
    <mergeCell ref="D24:Q24"/>
    <mergeCell ref="A16:A22"/>
    <mergeCell ref="C16:L16"/>
    <mergeCell ref="M16:M17"/>
    <mergeCell ref="C17:L17"/>
    <mergeCell ref="D25:Q25"/>
    <mergeCell ref="C18:Q18"/>
    <mergeCell ref="C22:Q22"/>
    <mergeCell ref="D19:Q19"/>
    <mergeCell ref="N16:Q17"/>
    <mergeCell ref="C20:Q20"/>
    <mergeCell ref="A9:B9"/>
    <mergeCell ref="C9:Q9"/>
    <mergeCell ref="A10:B10"/>
    <mergeCell ref="A11:A13"/>
    <mergeCell ref="C11:Q11"/>
    <mergeCell ref="C12:Q12"/>
    <mergeCell ref="D13:Q13"/>
    <mergeCell ref="A3:Q3"/>
    <mergeCell ref="A5:B5"/>
    <mergeCell ref="A7:B7"/>
    <mergeCell ref="C7:Q7"/>
    <mergeCell ref="A8:B8"/>
    <mergeCell ref="C8:Q8"/>
    <mergeCell ref="N5:O5"/>
    <mergeCell ref="B34:Q34"/>
    <mergeCell ref="B36:I36"/>
    <mergeCell ref="J36:K36"/>
    <mergeCell ref="L36:Q36"/>
    <mergeCell ref="J35:Q35"/>
    <mergeCell ref="B32:Q32"/>
    <mergeCell ref="A26:A27"/>
    <mergeCell ref="B26:B27"/>
    <mergeCell ref="C26:Q26"/>
    <mergeCell ref="B33:Q33"/>
    <mergeCell ref="C27:Q27"/>
    <mergeCell ref="A28:A30"/>
    <mergeCell ref="C28:Q28"/>
    <mergeCell ref="C29:Q29"/>
    <mergeCell ref="C30:Q30"/>
    <mergeCell ref="B38:I38"/>
    <mergeCell ref="J38:K38"/>
    <mergeCell ref="L38:Q38"/>
    <mergeCell ref="B39:I39"/>
    <mergeCell ref="L37:Q37"/>
    <mergeCell ref="J37:K37"/>
    <mergeCell ref="J39:K39"/>
    <mergeCell ref="L39:Q39"/>
    <mergeCell ref="B37:I37"/>
    <mergeCell ref="B40:I40"/>
    <mergeCell ref="J40:K40"/>
    <mergeCell ref="L40:Q40"/>
    <mergeCell ref="B47:K47"/>
    <mergeCell ref="B45:K45"/>
    <mergeCell ref="L45:Q45"/>
    <mergeCell ref="B46:K46"/>
    <mergeCell ref="B41:K41"/>
    <mergeCell ref="L41:Q41"/>
    <mergeCell ref="A42:Q42"/>
    <mergeCell ref="L47:Q47"/>
    <mergeCell ref="A43:Q43"/>
    <mergeCell ref="C44:I44"/>
    <mergeCell ref="K44:N44"/>
    <mergeCell ref="P44:Q44"/>
    <mergeCell ref="L46:N46"/>
  </mergeCells>
  <phoneticPr fontId="1"/>
  <conditionalFormatting sqref="N16:Q17 C20:Q20 B24">
    <cfRule type="containsText" dxfId="0" priority="1" operator="containsText" text="※要選択">
      <formula>NOT(ISERROR(SEARCH("※要選択",B16)))</formula>
    </cfRule>
  </conditionalFormatting>
  <pageMargins left="0.32" right="0.23622047244094491" top="0.61" bottom="0.53" header="0.31496062992125984" footer="0.31496062992125984"/>
  <pageSetup paperSize="9" scale="75" orientation="portrait" r:id="rId1"/>
  <headerFooter>
    <oddHeader xml:space="preserve">&amp;R令和6（2024）年度　
出産・子育て・介護支援制度　申請書
</oddHeader>
    <oddFooter>&amp;C&amp;P / &amp;N ページ</oddFooter>
  </headerFooter>
  <rowBreaks count="1" manualBreakCount="1">
    <brk id="30" max="16383"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JST使用欄!$E$17:$E$21</xm:f>
          </x14:formula1>
          <xm:sqref>B24</xm:sqref>
        </x14:dataValidation>
        <x14:dataValidation type="list" allowBlank="1" showInputMessage="1" showErrorMessage="1" xr:uid="{00000000-0002-0000-0000-000001000000}">
          <x14:formula1>
            <xm:f>JST使用欄!$G$17:$G$19</xm:f>
          </x14:formula1>
          <xm:sqref>N16:Q17</xm:sqref>
        </x14:dataValidation>
        <x14:dataValidation type="list" allowBlank="1" showInputMessage="1" showErrorMessage="1" xr:uid="{00000000-0002-0000-0000-000002000000}">
          <x14:formula1>
            <xm:f>JST使用欄!$I$17:$I$19</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51"/>
  <sheetViews>
    <sheetView view="pageBreakPreview" topLeftCell="A28" zoomScale="85" zoomScaleNormal="85" zoomScaleSheetLayoutView="85" zoomScalePageLayoutView="55" workbookViewId="0">
      <selection activeCell="P39" sqref="P39:Q39"/>
    </sheetView>
  </sheetViews>
  <sheetFormatPr defaultColWidth="8.875" defaultRowHeight="15.75" x14ac:dyDescent="0.15"/>
  <cols>
    <col min="1" max="1" width="18" style="66" customWidth="1"/>
    <col min="2" max="2" width="12.25" style="66" customWidth="1"/>
    <col min="3" max="3" width="6.125" style="66" customWidth="1"/>
    <col min="4" max="4" width="7.125" style="66" bestFit="1" customWidth="1"/>
    <col min="5" max="5" width="5.5" style="66" customWidth="1"/>
    <col min="6" max="6" width="6.125" style="66" customWidth="1"/>
    <col min="7" max="7" width="5.5" style="66" customWidth="1"/>
    <col min="8" max="8" width="6.125" style="66" customWidth="1"/>
    <col min="9" max="9" width="5.5" style="66" customWidth="1"/>
    <col min="10" max="10" width="7.125" style="66" bestFit="1" customWidth="1"/>
    <col min="11" max="11" width="4.25" style="66" customWidth="1"/>
    <col min="12" max="12" width="9.5" style="66" customWidth="1"/>
    <col min="13" max="13" width="4.25" style="66" customWidth="1"/>
    <col min="14" max="14" width="9.5" style="66" customWidth="1"/>
    <col min="15" max="15" width="4.25" style="66" customWidth="1"/>
    <col min="16" max="16" width="9.5" style="66" customWidth="1"/>
    <col min="17" max="17" width="4.25" style="66" customWidth="1"/>
    <col min="18" max="18" width="4.125" style="58" customWidth="1"/>
    <col min="19" max="16384" width="8.875" style="36"/>
  </cols>
  <sheetData>
    <row r="1" spans="1:21" ht="67.150000000000006" customHeight="1" x14ac:dyDescent="0.15">
      <c r="A1" s="288" t="s">
        <v>144</v>
      </c>
      <c r="B1" s="289"/>
      <c r="C1" s="289"/>
      <c r="D1" s="289"/>
      <c r="E1" s="289"/>
      <c r="F1" s="289"/>
      <c r="G1" s="289"/>
      <c r="H1" s="289"/>
      <c r="I1" s="289"/>
      <c r="J1" s="289"/>
      <c r="K1" s="289"/>
      <c r="L1" s="289"/>
      <c r="M1" s="289"/>
      <c r="N1" s="289"/>
      <c r="O1" s="289"/>
      <c r="P1" s="289"/>
      <c r="Q1" s="289"/>
    </row>
    <row r="2" spans="1:21" ht="20.45" customHeight="1" x14ac:dyDescent="0.15">
      <c r="A2" s="48"/>
      <c r="B2" s="49"/>
      <c r="C2" s="49"/>
      <c r="D2" s="49"/>
      <c r="E2" s="49"/>
      <c r="F2" s="49"/>
      <c r="G2" s="49"/>
      <c r="H2" s="49"/>
      <c r="I2" s="49"/>
      <c r="J2" s="49"/>
      <c r="K2" s="49"/>
      <c r="L2" s="49"/>
      <c r="M2" s="49"/>
      <c r="N2" s="49"/>
      <c r="O2" s="49"/>
      <c r="P2" s="49"/>
      <c r="Q2" s="49"/>
    </row>
    <row r="3" spans="1:21" s="61" customFormat="1" ht="28.15" customHeight="1" x14ac:dyDescent="0.3">
      <c r="A3" s="28"/>
      <c r="B3" s="31"/>
      <c r="C3" s="31"/>
      <c r="D3" s="31"/>
      <c r="E3" s="31"/>
      <c r="F3" s="31"/>
      <c r="G3" s="31"/>
      <c r="H3" s="31"/>
      <c r="I3" s="301" t="s">
        <v>71</v>
      </c>
      <c r="J3" s="302"/>
      <c r="K3" s="41" t="s">
        <v>117</v>
      </c>
      <c r="L3" s="42"/>
      <c r="M3" s="41" t="s">
        <v>68</v>
      </c>
      <c r="N3" s="42"/>
      <c r="O3" s="41" t="s">
        <v>69</v>
      </c>
      <c r="P3" s="42"/>
      <c r="Q3" s="43" t="s">
        <v>70</v>
      </c>
      <c r="U3" s="63"/>
    </row>
    <row r="4" spans="1:21" s="58" customFormat="1" ht="13.9" customHeight="1" x14ac:dyDescent="0.15">
      <c r="A4" s="66"/>
      <c r="B4" s="66"/>
      <c r="C4" s="66"/>
      <c r="D4" s="66"/>
      <c r="E4" s="66"/>
      <c r="F4" s="66"/>
      <c r="G4" s="66"/>
      <c r="H4" s="66"/>
      <c r="I4" s="66"/>
      <c r="J4" s="66"/>
      <c r="K4" s="66"/>
      <c r="L4" s="66"/>
      <c r="M4" s="66"/>
      <c r="N4" s="66"/>
      <c r="O4" s="66"/>
      <c r="P4" s="66"/>
      <c r="Q4" s="66"/>
    </row>
    <row r="5" spans="1:21" s="61" customFormat="1" ht="21.6" customHeight="1" thickBot="1" x14ac:dyDescent="0.35">
      <c r="A5" s="28" t="s">
        <v>139</v>
      </c>
      <c r="B5" s="31"/>
      <c r="C5" s="31"/>
      <c r="D5" s="31"/>
      <c r="E5" s="31"/>
      <c r="F5" s="31"/>
      <c r="G5" s="31"/>
      <c r="H5" s="31"/>
      <c r="I5" s="69"/>
      <c r="J5" s="69"/>
      <c r="K5" s="70"/>
      <c r="L5" s="71"/>
      <c r="M5" s="71"/>
      <c r="N5" s="71"/>
      <c r="O5" s="71"/>
      <c r="P5" s="71"/>
      <c r="Q5" s="71"/>
      <c r="U5" s="63"/>
    </row>
    <row r="6" spans="1:21" s="58" customFormat="1" ht="30" customHeight="1" x14ac:dyDescent="0.15">
      <c r="A6" s="303" t="s">
        <v>140</v>
      </c>
      <c r="B6" s="304"/>
      <c r="C6" s="123" t="s">
        <v>116</v>
      </c>
      <c r="D6" s="110"/>
      <c r="E6" s="123" t="s">
        <v>1</v>
      </c>
      <c r="F6" s="111"/>
      <c r="G6" s="123" t="s">
        <v>2</v>
      </c>
      <c r="H6" s="123" t="s">
        <v>3</v>
      </c>
      <c r="I6" s="123" t="s">
        <v>116</v>
      </c>
      <c r="J6" s="110"/>
      <c r="K6" s="123" t="s">
        <v>1</v>
      </c>
      <c r="L6" s="110"/>
      <c r="M6" s="123" t="s">
        <v>4</v>
      </c>
      <c r="N6" s="290" t="s">
        <v>42</v>
      </c>
      <c r="O6" s="290"/>
      <c r="P6" s="123">
        <f>IF(D6=J6,L6-F6+1,12-F6+L6+1)</f>
        <v>1</v>
      </c>
      <c r="Q6" s="124" t="s">
        <v>41</v>
      </c>
    </row>
    <row r="7" spans="1:21" s="58" customFormat="1" ht="30" customHeight="1" x14ac:dyDescent="0.15">
      <c r="A7" s="305"/>
      <c r="B7" s="306"/>
      <c r="C7" s="295" t="s">
        <v>150</v>
      </c>
      <c r="D7" s="295"/>
      <c r="E7" s="295"/>
      <c r="F7" s="295"/>
      <c r="G7" s="295"/>
      <c r="H7" s="295"/>
      <c r="I7" s="295"/>
      <c r="J7" s="295"/>
      <c r="K7" s="295"/>
      <c r="L7" s="295"/>
      <c r="M7" s="295"/>
      <c r="N7" s="295"/>
      <c r="O7" s="295"/>
      <c r="P7" s="295"/>
      <c r="Q7" s="296"/>
    </row>
    <row r="8" spans="1:21" s="58" customFormat="1" ht="60" customHeight="1" thickBot="1" x14ac:dyDescent="0.2">
      <c r="A8" s="299" t="s">
        <v>138</v>
      </c>
      <c r="B8" s="300"/>
      <c r="C8" s="297"/>
      <c r="D8" s="297"/>
      <c r="E8" s="297"/>
      <c r="F8" s="297"/>
      <c r="G8" s="297"/>
      <c r="H8" s="297"/>
      <c r="I8" s="297"/>
      <c r="J8" s="297"/>
      <c r="K8" s="297"/>
      <c r="L8" s="297"/>
      <c r="M8" s="297"/>
      <c r="N8" s="297"/>
      <c r="O8" s="297"/>
      <c r="P8" s="297"/>
      <c r="Q8" s="298"/>
    </row>
    <row r="9" spans="1:21" s="62" customFormat="1" ht="36" customHeight="1" thickBot="1" x14ac:dyDescent="0.35">
      <c r="A9" s="50" t="s">
        <v>5</v>
      </c>
      <c r="B9" s="51"/>
      <c r="C9" s="51"/>
      <c r="D9" s="51"/>
      <c r="E9" s="51"/>
      <c r="F9" s="51"/>
      <c r="G9" s="51"/>
      <c r="H9" s="51"/>
      <c r="I9" s="51"/>
      <c r="J9" s="51"/>
      <c r="K9" s="51"/>
      <c r="L9" s="51"/>
      <c r="M9" s="51"/>
      <c r="N9" s="51"/>
      <c r="O9" s="51"/>
      <c r="P9" s="51"/>
      <c r="Q9" s="67" t="s">
        <v>108</v>
      </c>
      <c r="R9" s="61"/>
    </row>
    <row r="10" spans="1:21" ht="30" customHeight="1" x14ac:dyDescent="0.15">
      <c r="A10" s="291" t="s">
        <v>6</v>
      </c>
      <c r="B10" s="292"/>
      <c r="C10" s="293">
        <f>申請書!C7</f>
        <v>0</v>
      </c>
      <c r="D10" s="293"/>
      <c r="E10" s="293"/>
      <c r="F10" s="293"/>
      <c r="G10" s="293"/>
      <c r="H10" s="293"/>
      <c r="I10" s="293"/>
      <c r="J10" s="293"/>
      <c r="K10" s="293"/>
      <c r="L10" s="293"/>
      <c r="M10" s="293"/>
      <c r="N10" s="293"/>
      <c r="O10" s="293"/>
      <c r="P10" s="293"/>
      <c r="Q10" s="294"/>
    </row>
    <row r="11" spans="1:21" ht="30" customHeight="1" x14ac:dyDescent="0.15">
      <c r="A11" s="274" t="s">
        <v>166</v>
      </c>
      <c r="B11" s="200"/>
      <c r="C11" s="275">
        <f>申請書!C8</f>
        <v>0</v>
      </c>
      <c r="D11" s="276"/>
      <c r="E11" s="276"/>
      <c r="F11" s="276"/>
      <c r="G11" s="276"/>
      <c r="H11" s="276"/>
      <c r="I11" s="276"/>
      <c r="J11" s="276"/>
      <c r="K11" s="276"/>
      <c r="L11" s="276"/>
      <c r="M11" s="276"/>
      <c r="N11" s="276"/>
      <c r="O11" s="276"/>
      <c r="P11" s="276"/>
      <c r="Q11" s="277"/>
    </row>
    <row r="12" spans="1:21" ht="30" customHeight="1" x14ac:dyDescent="0.15">
      <c r="A12" s="279" t="s">
        <v>45</v>
      </c>
      <c r="B12" s="206"/>
      <c r="C12" s="280">
        <f>申請書!C9</f>
        <v>0</v>
      </c>
      <c r="D12" s="281"/>
      <c r="E12" s="281"/>
      <c r="F12" s="281"/>
      <c r="G12" s="281"/>
      <c r="H12" s="281"/>
      <c r="I12" s="281"/>
      <c r="J12" s="281"/>
      <c r="K12" s="281"/>
      <c r="L12" s="281"/>
      <c r="M12" s="281"/>
      <c r="N12" s="281"/>
      <c r="O12" s="281"/>
      <c r="P12" s="281"/>
      <c r="Q12" s="282"/>
    </row>
    <row r="13" spans="1:21" ht="30" customHeight="1" x14ac:dyDescent="0.15">
      <c r="A13" s="283" t="s">
        <v>73</v>
      </c>
      <c r="B13" s="284" t="s">
        <v>10</v>
      </c>
      <c r="C13" s="285">
        <f>申請書!C11</f>
        <v>0</v>
      </c>
      <c r="D13" s="286"/>
      <c r="E13" s="286"/>
      <c r="F13" s="286"/>
      <c r="G13" s="286"/>
      <c r="H13" s="286"/>
      <c r="I13" s="286"/>
      <c r="J13" s="286"/>
      <c r="K13" s="286"/>
      <c r="L13" s="286"/>
      <c r="M13" s="286"/>
      <c r="N13" s="286"/>
      <c r="O13" s="286"/>
      <c r="P13" s="286"/>
      <c r="Q13" s="287"/>
    </row>
    <row r="14" spans="1:21" ht="30" customHeight="1" x14ac:dyDescent="0.15">
      <c r="A14" s="313" t="s">
        <v>74</v>
      </c>
      <c r="B14" s="200"/>
      <c r="C14" s="275">
        <f>申請書!C14</f>
        <v>0</v>
      </c>
      <c r="D14" s="276"/>
      <c r="E14" s="276"/>
      <c r="F14" s="276"/>
      <c r="G14" s="276"/>
      <c r="H14" s="276"/>
      <c r="I14" s="276"/>
      <c r="J14" s="276"/>
      <c r="K14" s="276"/>
      <c r="L14" s="276"/>
      <c r="M14" s="276"/>
      <c r="N14" s="276"/>
      <c r="O14" s="276"/>
      <c r="P14" s="276"/>
      <c r="Q14" s="277"/>
    </row>
    <row r="15" spans="1:21" ht="30" customHeight="1" thickBot="1" x14ac:dyDescent="0.2">
      <c r="A15" s="311" t="s">
        <v>147</v>
      </c>
      <c r="B15" s="312"/>
      <c r="C15" s="325">
        <f>申請書!C17</f>
        <v>0</v>
      </c>
      <c r="D15" s="326"/>
      <c r="E15" s="326"/>
      <c r="F15" s="326"/>
      <c r="G15" s="326"/>
      <c r="H15" s="326"/>
      <c r="I15" s="326"/>
      <c r="J15" s="326"/>
      <c r="K15" s="326"/>
      <c r="L15" s="326"/>
      <c r="M15" s="326"/>
      <c r="N15" s="326"/>
      <c r="O15" s="326"/>
      <c r="P15" s="326"/>
      <c r="Q15" s="327"/>
    </row>
    <row r="16" spans="1:21" ht="13.15" customHeight="1" x14ac:dyDescent="0.15">
      <c r="A16" s="52"/>
      <c r="B16" s="53"/>
      <c r="C16" s="53"/>
      <c r="D16" s="53"/>
      <c r="E16" s="53"/>
      <c r="F16" s="54"/>
      <c r="G16" s="53"/>
      <c r="H16" s="53"/>
      <c r="I16" s="53"/>
      <c r="J16" s="53"/>
      <c r="K16" s="53"/>
      <c r="L16" s="53"/>
      <c r="M16" s="53"/>
      <c r="N16" s="53"/>
      <c r="O16" s="53"/>
      <c r="P16" s="53"/>
      <c r="Q16" s="53"/>
    </row>
    <row r="17" spans="1:21" s="61" customFormat="1" ht="28.15" customHeight="1" x14ac:dyDescent="0.3">
      <c r="A17" s="28" t="s">
        <v>51</v>
      </c>
      <c r="B17" s="31"/>
      <c r="C17" s="31"/>
      <c r="D17" s="31"/>
      <c r="E17" s="31"/>
      <c r="F17" s="31"/>
      <c r="G17" s="31"/>
      <c r="H17" s="31"/>
      <c r="I17" s="278"/>
      <c r="J17" s="278"/>
      <c r="K17" s="71"/>
      <c r="L17" s="71"/>
      <c r="M17" s="71"/>
      <c r="N17" s="71"/>
      <c r="O17" s="71"/>
      <c r="P17" s="71"/>
      <c r="Q17" s="71"/>
      <c r="U17" s="63"/>
    </row>
    <row r="18" spans="1:21" s="58" customFormat="1" ht="44.45" customHeight="1" thickBot="1" x14ac:dyDescent="0.2">
      <c r="A18" s="324" t="s">
        <v>72</v>
      </c>
      <c r="B18" s="324"/>
      <c r="C18" s="324"/>
      <c r="D18" s="324"/>
      <c r="E18" s="324"/>
      <c r="F18" s="324"/>
      <c r="G18" s="324"/>
      <c r="H18" s="324"/>
      <c r="I18" s="324"/>
      <c r="J18" s="324"/>
      <c r="K18" s="324"/>
      <c r="L18" s="324"/>
      <c r="M18" s="324"/>
      <c r="N18" s="324"/>
      <c r="O18" s="324"/>
      <c r="P18" s="324"/>
      <c r="Q18" s="324"/>
      <c r="U18" s="64"/>
    </row>
    <row r="19" spans="1:21" s="58" customFormat="1" ht="42" customHeight="1" thickBot="1" x14ac:dyDescent="0.2">
      <c r="A19" s="82" t="s">
        <v>26</v>
      </c>
      <c r="B19" s="266" t="s">
        <v>148</v>
      </c>
      <c r="C19" s="267"/>
      <c r="D19" s="267"/>
      <c r="E19" s="267"/>
      <c r="F19" s="267"/>
      <c r="G19" s="267"/>
      <c r="H19" s="267"/>
      <c r="I19" s="267"/>
      <c r="J19" s="267"/>
      <c r="K19" s="267"/>
      <c r="L19" s="267"/>
      <c r="M19" s="267"/>
      <c r="N19" s="44" t="s">
        <v>151</v>
      </c>
      <c r="O19" s="259" t="s">
        <v>152</v>
      </c>
      <c r="P19" s="260"/>
      <c r="Q19" s="261"/>
      <c r="U19" s="65"/>
    </row>
    <row r="20" spans="1:21" s="58" customFormat="1" ht="99.6" customHeight="1" x14ac:dyDescent="0.3">
      <c r="A20" s="45" t="s">
        <v>40</v>
      </c>
      <c r="B20" s="268" t="str">
        <f>申請書!B37</f>
        <v>［記入例］
○○○：　○○○千円
●●●：　●●●千円
＊品名、金額についても記載してください。
費目ごとの合計を右欄へ入力ください。最後に「千円」が自動で入ります。</v>
      </c>
      <c r="C20" s="269"/>
      <c r="D20" s="269"/>
      <c r="E20" s="269"/>
      <c r="F20" s="269"/>
      <c r="G20" s="269"/>
      <c r="H20" s="269"/>
      <c r="I20" s="269"/>
      <c r="J20" s="269"/>
      <c r="K20" s="269"/>
      <c r="L20" s="269"/>
      <c r="M20" s="269"/>
      <c r="N20" s="37">
        <f>申請書!J37</f>
        <v>0</v>
      </c>
      <c r="O20" s="256"/>
      <c r="P20" s="257"/>
      <c r="Q20" s="258"/>
    </row>
    <row r="21" spans="1:21" s="58" customFormat="1" ht="99.6" customHeight="1" x14ac:dyDescent="0.3">
      <c r="A21" s="46" t="s">
        <v>29</v>
      </c>
      <c r="B21" s="270" t="str">
        <f>申請書!B38</f>
        <v>［記入例］研究補助員：○名×○○○円/hr×○hr×○日×○ヶ月＝○○○千円
費目ごとの合計を右欄へ入力ください。最後に「千円」が自動で入ります。</v>
      </c>
      <c r="C21" s="271"/>
      <c r="D21" s="271"/>
      <c r="E21" s="271"/>
      <c r="F21" s="271"/>
      <c r="G21" s="271"/>
      <c r="H21" s="271"/>
      <c r="I21" s="271"/>
      <c r="J21" s="271"/>
      <c r="K21" s="271"/>
      <c r="L21" s="271"/>
      <c r="M21" s="271"/>
      <c r="N21" s="38">
        <f>申請書!J38</f>
        <v>0</v>
      </c>
      <c r="O21" s="262"/>
      <c r="P21" s="263"/>
      <c r="Q21" s="264"/>
    </row>
    <row r="22" spans="1:21" s="58" customFormat="1" ht="30" customHeight="1" x14ac:dyDescent="0.3">
      <c r="A22" s="46" t="s">
        <v>30</v>
      </c>
      <c r="B22" s="270" t="str">
        <f>申請書!B39</f>
        <v>費目ごとの合計を右欄へ入力ください。最後に「千円」が自動で入ります。</v>
      </c>
      <c r="C22" s="271"/>
      <c r="D22" s="271"/>
      <c r="E22" s="271"/>
      <c r="F22" s="271"/>
      <c r="G22" s="271"/>
      <c r="H22" s="271"/>
      <c r="I22" s="271"/>
      <c r="J22" s="271"/>
      <c r="K22" s="271"/>
      <c r="L22" s="271"/>
      <c r="M22" s="271"/>
      <c r="N22" s="38">
        <f>申請書!J39</f>
        <v>0</v>
      </c>
      <c r="O22" s="262"/>
      <c r="P22" s="263"/>
      <c r="Q22" s="264"/>
    </row>
    <row r="23" spans="1:21" s="58" customFormat="1" ht="30" customHeight="1" x14ac:dyDescent="0.3">
      <c r="A23" s="46" t="s">
        <v>20</v>
      </c>
      <c r="B23" s="272" t="str">
        <f>申請書!B40</f>
        <v>費目ごとの合計を右欄へ入力ください。最後に「千円」が自動で入ります。</v>
      </c>
      <c r="C23" s="273"/>
      <c r="D23" s="273"/>
      <c r="E23" s="273"/>
      <c r="F23" s="273"/>
      <c r="G23" s="273"/>
      <c r="H23" s="273"/>
      <c r="I23" s="273"/>
      <c r="J23" s="273"/>
      <c r="K23" s="273"/>
      <c r="L23" s="273"/>
      <c r="M23" s="273"/>
      <c r="N23" s="38">
        <f>申請書!J40</f>
        <v>0</v>
      </c>
      <c r="O23" s="262"/>
      <c r="P23" s="263"/>
      <c r="Q23" s="264"/>
    </row>
    <row r="24" spans="1:21" s="58" customFormat="1" ht="30" customHeight="1" thickBot="1" x14ac:dyDescent="0.2">
      <c r="A24" s="68" t="s">
        <v>131</v>
      </c>
      <c r="B24" s="328">
        <f>SUM(O20:Q23)</f>
        <v>0</v>
      </c>
      <c r="C24" s="329"/>
      <c r="D24" s="329"/>
      <c r="E24" s="329"/>
      <c r="F24" s="329"/>
      <c r="G24" s="329"/>
      <c r="H24" s="329"/>
      <c r="I24" s="329"/>
      <c r="J24" s="329"/>
      <c r="K24" s="329"/>
      <c r="L24" s="329"/>
      <c r="M24" s="329"/>
      <c r="N24" s="329"/>
      <c r="O24" s="329"/>
      <c r="P24" s="329"/>
      <c r="Q24" s="330"/>
    </row>
    <row r="25" spans="1:21" s="58" customFormat="1" ht="30" customHeight="1" x14ac:dyDescent="0.25">
      <c r="A25" s="47" t="s">
        <v>76</v>
      </c>
      <c r="B25" s="83" t="s">
        <v>141</v>
      </c>
      <c r="C25" s="84" t="s">
        <v>55</v>
      </c>
      <c r="D25" s="265">
        <f>N20+N21+N22+N23</f>
        <v>0</v>
      </c>
      <c r="E25" s="265"/>
      <c r="F25" s="265"/>
      <c r="G25" s="85" t="s">
        <v>52</v>
      </c>
      <c r="H25" s="86" t="s">
        <v>54</v>
      </c>
      <c r="I25" s="265">
        <f>B24</f>
        <v>0</v>
      </c>
      <c r="J25" s="265"/>
      <c r="K25" s="265"/>
      <c r="L25" s="85" t="s">
        <v>53</v>
      </c>
      <c r="M25" s="331">
        <f>D25-I25</f>
        <v>0</v>
      </c>
      <c r="N25" s="331"/>
      <c r="O25" s="331"/>
      <c r="P25" s="331"/>
      <c r="Q25" s="332"/>
    </row>
    <row r="26" spans="1:21" s="58" customFormat="1" ht="16.149999999999999" customHeight="1" x14ac:dyDescent="0.15">
      <c r="A26" s="309" t="s">
        <v>77</v>
      </c>
      <c r="B26" s="39" t="s">
        <v>86</v>
      </c>
      <c r="C26" s="314" t="s">
        <v>103</v>
      </c>
      <c r="D26" s="315"/>
      <c r="E26" s="321" t="s">
        <v>78</v>
      </c>
      <c r="F26" s="322"/>
      <c r="G26" s="322"/>
      <c r="H26" s="322"/>
      <c r="I26" s="322"/>
      <c r="J26" s="322"/>
      <c r="K26" s="322"/>
      <c r="L26" s="322"/>
      <c r="M26" s="322"/>
      <c r="N26" s="322"/>
      <c r="O26" s="322"/>
      <c r="P26" s="322"/>
      <c r="Q26" s="323"/>
    </row>
    <row r="27" spans="1:21" s="58" customFormat="1" ht="48" customHeight="1" thickBot="1" x14ac:dyDescent="0.2">
      <c r="A27" s="310"/>
      <c r="B27" s="125" t="s">
        <v>83</v>
      </c>
      <c r="C27" s="316"/>
      <c r="D27" s="317"/>
      <c r="E27" s="318"/>
      <c r="F27" s="319"/>
      <c r="G27" s="319"/>
      <c r="H27" s="319"/>
      <c r="I27" s="319"/>
      <c r="J27" s="319"/>
      <c r="K27" s="319"/>
      <c r="L27" s="319"/>
      <c r="M27" s="319"/>
      <c r="N27" s="319"/>
      <c r="O27" s="319"/>
      <c r="P27" s="319"/>
      <c r="Q27" s="320"/>
    </row>
    <row r="28" spans="1:21" s="58" customFormat="1" ht="22.15" customHeight="1" x14ac:dyDescent="0.15">
      <c r="A28" s="66"/>
      <c r="B28" s="66"/>
      <c r="C28" s="66"/>
      <c r="D28" s="66"/>
      <c r="E28" s="66"/>
      <c r="F28" s="66"/>
      <c r="G28" s="66"/>
      <c r="H28" s="66"/>
      <c r="I28" s="66"/>
      <c r="J28" s="66"/>
      <c r="K28" s="66"/>
      <c r="L28" s="66"/>
      <c r="M28" s="66"/>
      <c r="N28" s="66"/>
      <c r="O28" s="66"/>
      <c r="P28" s="66"/>
      <c r="Q28" s="66"/>
    </row>
    <row r="29" spans="1:21" s="58" customFormat="1" ht="35.450000000000003" customHeight="1" thickBot="1" x14ac:dyDescent="0.35">
      <c r="A29" s="31" t="s">
        <v>134</v>
      </c>
      <c r="B29" s="77"/>
      <c r="C29" s="77"/>
      <c r="D29" s="77"/>
      <c r="E29" s="77"/>
      <c r="F29" s="77"/>
      <c r="G29" s="77"/>
      <c r="H29" s="77"/>
      <c r="I29" s="77"/>
      <c r="J29" s="77"/>
      <c r="K29" s="77"/>
      <c r="L29" s="77"/>
      <c r="M29" s="77"/>
      <c r="N29" s="77"/>
      <c r="O29" s="77"/>
      <c r="P29" s="77"/>
      <c r="Q29" s="78"/>
    </row>
    <row r="30" spans="1:21" s="58" customFormat="1" ht="75" customHeight="1" x14ac:dyDescent="0.15">
      <c r="A30" s="88" t="s">
        <v>75</v>
      </c>
      <c r="B30" s="333" t="s">
        <v>102</v>
      </c>
      <c r="C30" s="333"/>
      <c r="D30" s="333"/>
      <c r="E30" s="333"/>
      <c r="F30" s="333"/>
      <c r="G30" s="333"/>
      <c r="H30" s="333"/>
      <c r="I30" s="333"/>
      <c r="J30" s="333"/>
      <c r="K30" s="333"/>
      <c r="L30" s="333"/>
      <c r="M30" s="333"/>
      <c r="N30" s="333"/>
      <c r="O30" s="333"/>
      <c r="P30" s="333"/>
      <c r="Q30" s="334"/>
    </row>
    <row r="31" spans="1:21" s="58" customFormat="1" ht="75" customHeight="1" thickBot="1" x14ac:dyDescent="0.2">
      <c r="A31" s="72" t="s">
        <v>153</v>
      </c>
      <c r="B31" s="307" t="s">
        <v>85</v>
      </c>
      <c r="C31" s="307"/>
      <c r="D31" s="307"/>
      <c r="E31" s="307"/>
      <c r="F31" s="307"/>
      <c r="G31" s="307"/>
      <c r="H31" s="307"/>
      <c r="I31" s="307"/>
      <c r="J31" s="307"/>
      <c r="K31" s="307"/>
      <c r="L31" s="307"/>
      <c r="M31" s="307"/>
      <c r="N31" s="307"/>
      <c r="O31" s="307"/>
      <c r="P31" s="307"/>
      <c r="Q31" s="308"/>
    </row>
    <row r="32" spans="1:21" s="58" customFormat="1" ht="35.450000000000003" customHeight="1" thickBot="1" x14ac:dyDescent="0.35">
      <c r="A32" s="31" t="s">
        <v>97</v>
      </c>
      <c r="B32" s="87" t="s">
        <v>115</v>
      </c>
      <c r="C32" s="77"/>
      <c r="D32" s="77"/>
      <c r="E32" s="77"/>
      <c r="F32" s="77"/>
      <c r="G32" s="77"/>
      <c r="H32" s="77"/>
      <c r="I32" s="77"/>
      <c r="J32" s="77"/>
      <c r="K32" s="77"/>
      <c r="L32" s="77"/>
      <c r="M32" s="77"/>
      <c r="N32" s="77"/>
      <c r="O32" s="77"/>
      <c r="P32" s="77"/>
      <c r="Q32" s="76"/>
    </row>
    <row r="33" spans="1:17" s="58" customFormat="1" ht="30" customHeight="1" x14ac:dyDescent="0.15">
      <c r="A33" s="89" t="s">
        <v>101</v>
      </c>
      <c r="B33" s="340" t="s">
        <v>154</v>
      </c>
      <c r="C33" s="341"/>
      <c r="D33" s="350" t="s">
        <v>114</v>
      </c>
      <c r="E33" s="350"/>
      <c r="F33" s="350"/>
      <c r="G33" s="350"/>
      <c r="H33" s="350"/>
      <c r="I33" s="350"/>
      <c r="J33" s="350"/>
      <c r="K33" s="350"/>
      <c r="L33" s="350"/>
      <c r="M33" s="350"/>
      <c r="N33" s="350"/>
      <c r="O33" s="350"/>
      <c r="P33" s="350"/>
      <c r="Q33" s="351"/>
    </row>
    <row r="34" spans="1:17" s="58" customFormat="1" ht="60" customHeight="1" x14ac:dyDescent="0.15">
      <c r="A34" s="90" t="s">
        <v>106</v>
      </c>
      <c r="B34" s="342" t="s">
        <v>94</v>
      </c>
      <c r="C34" s="343"/>
      <c r="D34" s="346" t="s">
        <v>118</v>
      </c>
      <c r="E34" s="239"/>
      <c r="F34" s="239"/>
      <c r="G34" s="239"/>
      <c r="H34" s="239"/>
      <c r="I34" s="239"/>
      <c r="J34" s="239"/>
      <c r="K34" s="239"/>
      <c r="L34" s="239"/>
      <c r="M34" s="239"/>
      <c r="N34" s="239"/>
      <c r="O34" s="239"/>
      <c r="P34" s="239"/>
      <c r="Q34" s="347"/>
    </row>
    <row r="35" spans="1:17" s="58" customFormat="1" ht="60" customHeight="1" x14ac:dyDescent="0.15">
      <c r="A35" s="90" t="s">
        <v>107</v>
      </c>
      <c r="B35" s="342" t="s">
        <v>94</v>
      </c>
      <c r="C35" s="343"/>
      <c r="D35" s="346" t="s">
        <v>113</v>
      </c>
      <c r="E35" s="239"/>
      <c r="F35" s="239"/>
      <c r="G35" s="239"/>
      <c r="H35" s="239"/>
      <c r="I35" s="239"/>
      <c r="J35" s="239"/>
      <c r="K35" s="239"/>
      <c r="L35" s="239"/>
      <c r="M35" s="239"/>
      <c r="N35" s="239"/>
      <c r="O35" s="239"/>
      <c r="P35" s="239"/>
      <c r="Q35" s="347"/>
    </row>
    <row r="36" spans="1:17" s="58" customFormat="1" ht="60" customHeight="1" thickBot="1" x14ac:dyDescent="0.2">
      <c r="A36" s="91" t="s">
        <v>98</v>
      </c>
      <c r="B36" s="344" t="s">
        <v>94</v>
      </c>
      <c r="C36" s="345"/>
      <c r="D36" s="348" t="s">
        <v>133</v>
      </c>
      <c r="E36" s="348"/>
      <c r="F36" s="348"/>
      <c r="G36" s="348"/>
      <c r="H36" s="348"/>
      <c r="I36" s="348"/>
      <c r="J36" s="348"/>
      <c r="K36" s="348"/>
      <c r="L36" s="348"/>
      <c r="M36" s="348"/>
      <c r="N36" s="348"/>
      <c r="O36" s="348"/>
      <c r="P36" s="348"/>
      <c r="Q36" s="349"/>
    </row>
    <row r="37" spans="1:17" s="58" customFormat="1" ht="31.15" customHeight="1" thickBot="1" x14ac:dyDescent="0.2">
      <c r="A37" s="55"/>
      <c r="B37" s="40"/>
      <c r="C37" s="40"/>
      <c r="D37" s="40"/>
      <c r="E37" s="40"/>
      <c r="F37" s="40"/>
      <c r="G37" s="40"/>
      <c r="H37" s="40"/>
      <c r="I37" s="40"/>
      <c r="J37" s="40"/>
      <c r="K37" s="40"/>
      <c r="L37" s="40"/>
      <c r="M37" s="40"/>
      <c r="N37" s="40"/>
      <c r="O37" s="40"/>
      <c r="P37" s="40"/>
      <c r="Q37" s="56"/>
    </row>
    <row r="38" spans="1:17" s="58" customFormat="1" ht="22.15" customHeight="1" x14ac:dyDescent="0.15">
      <c r="A38" s="337" t="s">
        <v>149</v>
      </c>
      <c r="B38" s="338"/>
      <c r="C38" s="338"/>
      <c r="D38" s="338"/>
      <c r="E38" s="338"/>
      <c r="F38" s="338"/>
      <c r="G38" s="338"/>
      <c r="H38" s="338"/>
      <c r="I38" s="338"/>
      <c r="J38" s="338"/>
      <c r="K38" s="338"/>
      <c r="L38" s="338"/>
      <c r="M38" s="338"/>
      <c r="N38" s="338"/>
      <c r="O38" s="338"/>
      <c r="P38" s="338"/>
      <c r="Q38" s="339"/>
    </row>
    <row r="39" spans="1:17" s="58" customFormat="1" ht="42.6" customHeight="1" thickBot="1" x14ac:dyDescent="0.2">
      <c r="A39" s="299" t="s">
        <v>31</v>
      </c>
      <c r="B39" s="300"/>
      <c r="C39" s="57" t="s">
        <v>32</v>
      </c>
      <c r="D39" s="335">
        <f>申請書!C44</f>
        <v>0</v>
      </c>
      <c r="E39" s="335"/>
      <c r="F39" s="335"/>
      <c r="G39" s="335"/>
      <c r="H39" s="335"/>
      <c r="I39" s="335"/>
      <c r="J39" s="57" t="s">
        <v>142</v>
      </c>
      <c r="K39" s="335">
        <f>申請書!K44</f>
        <v>0</v>
      </c>
      <c r="L39" s="335"/>
      <c r="M39" s="335"/>
      <c r="N39" s="335"/>
      <c r="O39" s="57" t="s">
        <v>33</v>
      </c>
      <c r="P39" s="335">
        <f>申請書!P44</f>
        <v>0</v>
      </c>
      <c r="Q39" s="336"/>
    </row>
    <row r="40" spans="1:17" s="58" customFormat="1" x14ac:dyDescent="0.15">
      <c r="A40" s="66"/>
      <c r="B40" s="66"/>
      <c r="C40" s="66"/>
      <c r="D40" s="66"/>
      <c r="E40" s="66"/>
      <c r="F40" s="66"/>
      <c r="G40" s="66"/>
      <c r="H40" s="66"/>
      <c r="I40" s="66"/>
      <c r="J40" s="66"/>
      <c r="K40" s="66"/>
      <c r="L40" s="66"/>
      <c r="M40" s="66"/>
      <c r="N40" s="66"/>
      <c r="O40" s="66"/>
      <c r="P40" s="66"/>
      <c r="Q40" s="66"/>
    </row>
    <row r="41" spans="1:17" s="58" customFormat="1" x14ac:dyDescent="0.15">
      <c r="A41" s="66"/>
      <c r="B41" s="66"/>
      <c r="C41" s="66"/>
      <c r="D41" s="66"/>
      <c r="E41" s="66"/>
      <c r="F41" s="66"/>
      <c r="G41" s="66"/>
      <c r="H41" s="66"/>
      <c r="I41" s="66"/>
      <c r="J41" s="66"/>
      <c r="K41" s="66"/>
      <c r="L41" s="66"/>
      <c r="M41" s="66"/>
      <c r="N41" s="66"/>
      <c r="O41" s="66"/>
      <c r="P41" s="66"/>
      <c r="Q41" s="66"/>
    </row>
    <row r="42" spans="1:17" s="58" customFormat="1" ht="67.150000000000006" customHeight="1" x14ac:dyDescent="0.15">
      <c r="A42" s="66"/>
      <c r="B42" s="66"/>
      <c r="C42" s="66"/>
      <c r="D42" s="66"/>
      <c r="E42" s="66"/>
      <c r="F42" s="66"/>
      <c r="G42" s="66"/>
      <c r="H42" s="66"/>
      <c r="I42" s="66"/>
      <c r="J42" s="66"/>
      <c r="K42" s="66"/>
      <c r="L42" s="66"/>
      <c r="M42" s="66"/>
      <c r="N42" s="66"/>
      <c r="O42" s="66"/>
      <c r="P42" s="66"/>
      <c r="Q42" s="66"/>
    </row>
    <row r="43" spans="1:17" s="58" customFormat="1" ht="67.150000000000006" customHeight="1" x14ac:dyDescent="0.15">
      <c r="A43" s="66"/>
      <c r="B43" s="66"/>
      <c r="C43" s="66"/>
      <c r="D43" s="66"/>
      <c r="E43" s="66"/>
      <c r="F43" s="66"/>
      <c r="G43" s="66"/>
      <c r="H43" s="66"/>
      <c r="I43" s="66"/>
      <c r="J43" s="66"/>
      <c r="K43" s="66"/>
      <c r="L43" s="66"/>
      <c r="M43" s="66"/>
      <c r="N43" s="66"/>
      <c r="O43" s="66"/>
      <c r="P43" s="66"/>
      <c r="Q43" s="66"/>
    </row>
    <row r="44" spans="1:17" s="58" customFormat="1" ht="67.150000000000006" customHeight="1" x14ac:dyDescent="0.15">
      <c r="A44" s="66"/>
      <c r="B44" s="66"/>
      <c r="C44" s="66"/>
      <c r="D44" s="66"/>
      <c r="E44" s="66"/>
      <c r="F44" s="66"/>
      <c r="G44" s="66"/>
      <c r="H44" s="66"/>
      <c r="I44" s="66"/>
      <c r="J44" s="66"/>
      <c r="K44" s="66"/>
      <c r="L44" s="66"/>
      <c r="M44" s="66"/>
      <c r="N44" s="66"/>
      <c r="O44" s="66"/>
      <c r="P44" s="66"/>
      <c r="Q44" s="66"/>
    </row>
    <row r="45" spans="1:17" s="58" customFormat="1" ht="67.150000000000006" customHeight="1" x14ac:dyDescent="0.15">
      <c r="A45" s="66"/>
      <c r="B45" s="66"/>
      <c r="C45" s="66"/>
      <c r="D45" s="66"/>
      <c r="E45" s="66"/>
      <c r="F45" s="66"/>
      <c r="G45" s="66"/>
      <c r="H45" s="66"/>
      <c r="I45" s="66"/>
      <c r="J45" s="66"/>
      <c r="K45" s="66"/>
      <c r="L45" s="66"/>
      <c r="M45" s="66"/>
      <c r="N45" s="66"/>
      <c r="O45" s="66"/>
      <c r="P45" s="66"/>
      <c r="Q45" s="66"/>
    </row>
    <row r="46" spans="1:17" s="58" customFormat="1" ht="67.150000000000006" customHeight="1" x14ac:dyDescent="0.15">
      <c r="A46" s="66"/>
      <c r="B46" s="66"/>
      <c r="C46" s="66"/>
      <c r="D46" s="66"/>
      <c r="E46" s="66"/>
      <c r="F46" s="66"/>
      <c r="G46" s="66"/>
      <c r="H46" s="66"/>
      <c r="I46" s="66"/>
      <c r="J46" s="66"/>
      <c r="K46" s="66"/>
      <c r="L46" s="66"/>
      <c r="M46" s="66"/>
      <c r="N46" s="66"/>
      <c r="O46" s="66"/>
      <c r="P46" s="66"/>
      <c r="Q46" s="66"/>
    </row>
    <row r="47" spans="1:17" s="58" customFormat="1" ht="67.150000000000006" customHeight="1" x14ac:dyDescent="0.15">
      <c r="A47" s="66"/>
      <c r="B47" s="66"/>
      <c r="C47" s="66"/>
      <c r="D47" s="66"/>
      <c r="E47" s="66"/>
      <c r="F47" s="66"/>
      <c r="G47" s="66"/>
      <c r="H47" s="66"/>
      <c r="I47" s="66"/>
      <c r="J47" s="66"/>
      <c r="K47" s="66"/>
      <c r="L47" s="66"/>
      <c r="M47" s="66"/>
      <c r="N47" s="66"/>
      <c r="O47" s="66"/>
      <c r="P47" s="66"/>
      <c r="Q47" s="66"/>
    </row>
    <row r="48" spans="1:17" s="58" customFormat="1" ht="67.150000000000006" customHeight="1" x14ac:dyDescent="0.15">
      <c r="A48" s="66"/>
      <c r="B48" s="66"/>
      <c r="C48" s="66"/>
      <c r="D48" s="66"/>
      <c r="E48" s="66"/>
      <c r="F48" s="66"/>
      <c r="G48" s="66"/>
      <c r="H48" s="66"/>
      <c r="I48" s="66"/>
      <c r="J48" s="66"/>
      <c r="K48" s="66"/>
      <c r="L48" s="66"/>
      <c r="M48" s="66"/>
      <c r="N48" s="66"/>
      <c r="O48" s="66"/>
      <c r="P48" s="66"/>
      <c r="Q48" s="66"/>
    </row>
    <row r="49" spans="1:17" s="58" customFormat="1" ht="67.150000000000006" customHeight="1" x14ac:dyDescent="0.15">
      <c r="A49" s="66"/>
      <c r="B49" s="66"/>
      <c r="C49" s="66"/>
      <c r="D49" s="66"/>
      <c r="E49" s="66"/>
      <c r="F49" s="66"/>
      <c r="G49" s="66"/>
      <c r="H49" s="66"/>
      <c r="I49" s="66"/>
      <c r="J49" s="66"/>
      <c r="K49" s="66"/>
      <c r="L49" s="66"/>
      <c r="M49" s="66"/>
      <c r="N49" s="66"/>
      <c r="O49" s="66"/>
      <c r="P49" s="66"/>
      <c r="Q49" s="66"/>
    </row>
    <row r="50" spans="1:17" s="58" customFormat="1" ht="67.150000000000006" customHeight="1" x14ac:dyDescent="0.15">
      <c r="A50" s="66"/>
      <c r="B50" s="66"/>
      <c r="C50" s="66"/>
      <c r="D50" s="66"/>
      <c r="E50" s="66"/>
      <c r="F50" s="66"/>
      <c r="G50" s="66"/>
      <c r="H50" s="66"/>
      <c r="I50" s="66"/>
      <c r="J50" s="66"/>
      <c r="K50" s="66"/>
      <c r="L50" s="66"/>
      <c r="M50" s="66"/>
      <c r="N50" s="66"/>
      <c r="O50" s="66"/>
      <c r="P50" s="66"/>
      <c r="Q50" s="66"/>
    </row>
    <row r="51" spans="1:17" s="58" customFormat="1" ht="67.150000000000006" customHeight="1" x14ac:dyDescent="0.15">
      <c r="A51" s="66"/>
      <c r="B51" s="66"/>
      <c r="C51" s="66"/>
      <c r="D51" s="66"/>
      <c r="E51" s="66"/>
      <c r="F51" s="66"/>
      <c r="G51" s="66"/>
      <c r="H51" s="66"/>
      <c r="I51" s="66"/>
      <c r="J51" s="66"/>
      <c r="K51" s="66"/>
      <c r="L51" s="66"/>
      <c r="M51" s="66"/>
      <c r="N51" s="66"/>
      <c r="O51" s="66"/>
      <c r="P51" s="66"/>
      <c r="Q51" s="66"/>
    </row>
  </sheetData>
  <sheetProtection formatCells="0" formatColumns="0" formatRows="0"/>
  <mergeCells count="55">
    <mergeCell ref="B33:C33"/>
    <mergeCell ref="B34:C34"/>
    <mergeCell ref="B35:C35"/>
    <mergeCell ref="B36:C36"/>
    <mergeCell ref="D34:Q34"/>
    <mergeCell ref="D35:Q35"/>
    <mergeCell ref="D36:Q36"/>
    <mergeCell ref="D33:Q33"/>
    <mergeCell ref="A39:B39"/>
    <mergeCell ref="D39:I39"/>
    <mergeCell ref="K39:N39"/>
    <mergeCell ref="P39:Q39"/>
    <mergeCell ref="A38:Q38"/>
    <mergeCell ref="B31:Q31"/>
    <mergeCell ref="A26:A27"/>
    <mergeCell ref="C14:Q14"/>
    <mergeCell ref="A15:B15"/>
    <mergeCell ref="A14:B14"/>
    <mergeCell ref="O21:Q21"/>
    <mergeCell ref="O22:Q22"/>
    <mergeCell ref="C26:D26"/>
    <mergeCell ref="C27:D27"/>
    <mergeCell ref="E27:Q27"/>
    <mergeCell ref="E26:Q26"/>
    <mergeCell ref="A18:Q18"/>
    <mergeCell ref="C15:Q15"/>
    <mergeCell ref="B24:Q24"/>
    <mergeCell ref="M25:Q25"/>
    <mergeCell ref="B30:Q30"/>
    <mergeCell ref="A1:Q1"/>
    <mergeCell ref="N6:O6"/>
    <mergeCell ref="A10:B10"/>
    <mergeCell ref="C10:Q10"/>
    <mergeCell ref="C7:Q7"/>
    <mergeCell ref="C8:Q8"/>
    <mergeCell ref="A8:B8"/>
    <mergeCell ref="I3:J3"/>
    <mergeCell ref="A6:B7"/>
    <mergeCell ref="A11:B11"/>
    <mergeCell ref="C11:Q11"/>
    <mergeCell ref="I17:J17"/>
    <mergeCell ref="A12:B12"/>
    <mergeCell ref="C12:Q12"/>
    <mergeCell ref="A13:B13"/>
    <mergeCell ref="C13:Q13"/>
    <mergeCell ref="O20:Q20"/>
    <mergeCell ref="O19:Q19"/>
    <mergeCell ref="O23:Q23"/>
    <mergeCell ref="D25:F25"/>
    <mergeCell ref="I25:K25"/>
    <mergeCell ref="B19:M19"/>
    <mergeCell ref="B20:M20"/>
    <mergeCell ref="B21:M21"/>
    <mergeCell ref="B22:M22"/>
    <mergeCell ref="B23:M23"/>
  </mergeCells>
  <phoneticPr fontId="3"/>
  <pageMargins left="0.55118110236220474" right="0.55118110236220474" top="0.74803149606299213" bottom="0.74803149606299213" header="0.31496062992125984" footer="0.31496062992125984"/>
  <pageSetup paperSize="9" scale="74" fitToHeight="0" orientation="portrait" r:id="rId1"/>
  <headerFooter>
    <oddHeader xml:space="preserve">&amp;R令和6（2024）年度　　
出産・子育て・介護支援制度　使途報告書
</oddHeader>
    <oddFooter>&amp;C&amp;P / &amp;N ページ</oddFooter>
  </headerFooter>
  <rowBreaks count="1" manualBreakCount="1">
    <brk id="27" max="16383" man="1"/>
  </rowBreaks>
  <colBreaks count="1" manualBreakCount="1">
    <brk id="17" max="1048575" man="1"/>
  </colBreaks>
  <ignoredErrors>
    <ignoredError sqref="D13:Q13 C25 G25:H25 J25:L25 B23 D14:Q14 B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11</xdr:col>
                    <xdr:colOff>514350</xdr:colOff>
                    <xdr:row>6</xdr:row>
                    <xdr:rowOff>0</xdr:rowOff>
                  </from>
                  <to>
                    <xdr:col>12</xdr:col>
                    <xdr:colOff>247650</xdr:colOff>
                    <xdr:row>6</xdr:row>
                    <xdr:rowOff>371475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14</xdr:col>
                    <xdr:colOff>257175</xdr:colOff>
                    <xdr:row>6</xdr:row>
                    <xdr:rowOff>9525</xdr:rowOff>
                  </from>
                  <to>
                    <xdr:col>15</xdr:col>
                    <xdr:colOff>352425</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JST使用欄!$B$17:$B$20</xm:f>
          </x14:formula1>
          <xm:sqref>C27:D27</xm:sqref>
        </x14:dataValidation>
        <x14:dataValidation type="list" allowBlank="1" showInputMessage="1" showErrorMessage="1" xr:uid="{00000000-0002-0000-0100-000001000000}">
          <x14:formula1>
            <xm:f>JST使用欄!$K$17:$K$19</xm:f>
          </x14:formula1>
          <xm:sqref>B34:C36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2"/>
  <sheetViews>
    <sheetView zoomScale="102" zoomScaleNormal="102" workbookViewId="0">
      <selection activeCell="Q19" sqref="Q19"/>
    </sheetView>
  </sheetViews>
  <sheetFormatPr defaultRowHeight="13.5" x14ac:dyDescent="0.15"/>
  <cols>
    <col min="1" max="1" width="5.75" customWidth="1"/>
    <col min="2" max="2" width="11.75" style="2" customWidth="1"/>
    <col min="3" max="3" width="15.75" customWidth="1"/>
    <col min="9" max="10" width="8.875" customWidth="1"/>
    <col min="22" max="22" width="8.875" style="4"/>
  </cols>
  <sheetData>
    <row r="1" spans="1:12" x14ac:dyDescent="0.15">
      <c r="A1" s="3"/>
      <c r="B1" s="6"/>
      <c r="C1" s="6"/>
      <c r="D1" s="3"/>
      <c r="E1" s="3"/>
      <c r="F1" s="3"/>
      <c r="G1" s="3"/>
      <c r="H1" s="6"/>
      <c r="I1" s="6"/>
      <c r="J1" s="3"/>
      <c r="K1" s="3"/>
      <c r="L1" s="3"/>
    </row>
    <row r="2" spans="1:12" x14ac:dyDescent="0.15">
      <c r="A2" s="3"/>
      <c r="B2" s="6"/>
      <c r="C2" s="3"/>
      <c r="D2" s="3"/>
      <c r="E2" s="3"/>
      <c r="F2" s="3"/>
      <c r="G2" s="3"/>
      <c r="H2" s="3"/>
      <c r="I2" s="3"/>
      <c r="J2" s="3"/>
      <c r="K2" s="3"/>
      <c r="L2" s="3"/>
    </row>
    <row r="3" spans="1:12" x14ac:dyDescent="0.15">
      <c r="A3" s="3"/>
      <c r="B3" s="1"/>
      <c r="C3" s="3"/>
      <c r="D3" s="3"/>
      <c r="E3" s="3"/>
      <c r="F3" s="3"/>
      <c r="G3" s="3"/>
      <c r="H3" s="3"/>
      <c r="I3" s="3"/>
      <c r="J3" s="3"/>
      <c r="K3" s="3"/>
      <c r="L3" s="3"/>
    </row>
    <row r="4" spans="1:12" x14ac:dyDescent="0.15">
      <c r="A4" s="3"/>
      <c r="B4" s="1" t="s">
        <v>39</v>
      </c>
      <c r="C4" s="3"/>
      <c r="D4" s="3"/>
      <c r="E4" s="3"/>
      <c r="F4" s="3"/>
      <c r="G4" s="3"/>
      <c r="H4" s="3"/>
      <c r="I4" s="3"/>
      <c r="J4" s="3"/>
      <c r="K4" s="3"/>
      <c r="L4" s="3"/>
    </row>
    <row r="5" spans="1:12" x14ac:dyDescent="0.15">
      <c r="A5" s="3"/>
      <c r="B5" s="1" t="s">
        <v>14</v>
      </c>
      <c r="C5" s="3"/>
      <c r="D5" s="3"/>
      <c r="E5" s="3"/>
      <c r="F5" s="3"/>
      <c r="G5" s="3"/>
      <c r="H5" s="3"/>
      <c r="I5" s="3"/>
      <c r="J5" s="3"/>
      <c r="K5" s="3"/>
      <c r="L5" s="3"/>
    </row>
    <row r="6" spans="1:12" x14ac:dyDescent="0.15">
      <c r="A6" s="3"/>
      <c r="C6" s="3"/>
      <c r="D6" s="3"/>
      <c r="E6" s="3"/>
      <c r="F6" s="3"/>
      <c r="G6" s="3"/>
      <c r="H6" s="3"/>
      <c r="I6" s="3"/>
      <c r="J6" s="3"/>
      <c r="K6" s="3"/>
      <c r="L6" s="3"/>
    </row>
    <row r="7" spans="1:12" x14ac:dyDescent="0.15">
      <c r="A7" s="3"/>
      <c r="B7" s="5"/>
      <c r="C7" s="3" t="s">
        <v>44</v>
      </c>
      <c r="D7" s="3"/>
      <c r="E7" s="3"/>
      <c r="F7" s="3"/>
      <c r="G7" s="3"/>
      <c r="H7" s="3"/>
      <c r="I7" s="3"/>
      <c r="J7" s="3"/>
      <c r="K7" s="3"/>
      <c r="L7" s="3"/>
    </row>
    <row r="8" spans="1:12" x14ac:dyDescent="0.15">
      <c r="A8" s="3"/>
      <c r="B8" s="8" t="s">
        <v>34</v>
      </c>
      <c r="C8" s="3" t="s">
        <v>87</v>
      </c>
      <c r="D8" s="3"/>
      <c r="E8" s="3"/>
      <c r="F8" s="3"/>
      <c r="G8" s="3"/>
      <c r="H8" s="3"/>
      <c r="I8" s="3"/>
      <c r="J8" s="3"/>
      <c r="K8" s="3"/>
      <c r="L8" s="3"/>
    </row>
    <row r="9" spans="1:12" x14ac:dyDescent="0.15">
      <c r="A9" s="3"/>
      <c r="B9" s="8" t="s">
        <v>17</v>
      </c>
      <c r="C9" s="3" t="s">
        <v>37</v>
      </c>
      <c r="D9" s="3"/>
      <c r="E9" s="3"/>
      <c r="F9" s="3"/>
      <c r="G9" s="3"/>
      <c r="H9" s="3"/>
      <c r="I9" s="3"/>
      <c r="J9" s="3"/>
      <c r="K9" s="3"/>
      <c r="L9" s="3"/>
    </row>
    <row r="10" spans="1:12" ht="27" x14ac:dyDescent="0.15">
      <c r="A10" s="3"/>
      <c r="B10" s="9" t="s">
        <v>90</v>
      </c>
      <c r="C10" s="3" t="s">
        <v>88</v>
      </c>
      <c r="D10" s="3"/>
      <c r="E10" s="3"/>
      <c r="F10" s="3"/>
      <c r="G10" s="3"/>
      <c r="H10" s="3"/>
      <c r="I10" s="3"/>
      <c r="J10" s="3"/>
      <c r="K10" s="3"/>
      <c r="L10" s="3"/>
    </row>
    <row r="11" spans="1:12" x14ac:dyDescent="0.15">
      <c r="A11" s="3"/>
      <c r="B11" s="8" t="s">
        <v>35</v>
      </c>
      <c r="C11" s="3" t="s">
        <v>38</v>
      </c>
      <c r="D11" s="3"/>
      <c r="E11" s="3"/>
      <c r="F11" s="3"/>
      <c r="G11" s="3"/>
      <c r="H11" s="3"/>
      <c r="I11" s="3"/>
      <c r="J11" s="3"/>
      <c r="K11" s="3"/>
      <c r="L11" s="3"/>
    </row>
    <row r="12" spans="1:12" ht="40.5" x14ac:dyDescent="0.15">
      <c r="A12" s="3"/>
      <c r="B12" s="5" t="s">
        <v>57</v>
      </c>
      <c r="C12" s="3" t="s">
        <v>36</v>
      </c>
      <c r="D12" s="3"/>
      <c r="E12" s="3"/>
      <c r="F12" s="3"/>
      <c r="G12" s="3"/>
      <c r="H12" s="3"/>
      <c r="I12" s="3"/>
      <c r="J12" s="3"/>
      <c r="K12" s="3"/>
      <c r="L12" s="3"/>
    </row>
    <row r="13" spans="1:12" ht="27" x14ac:dyDescent="0.15">
      <c r="A13" s="3"/>
      <c r="B13" s="5" t="s">
        <v>60</v>
      </c>
      <c r="C13" s="3" t="s">
        <v>37</v>
      </c>
      <c r="D13" s="3"/>
      <c r="E13" s="3"/>
      <c r="F13" s="3"/>
      <c r="G13" s="3"/>
      <c r="H13" s="3"/>
      <c r="I13" s="3"/>
      <c r="J13" s="3"/>
      <c r="K13" s="3"/>
      <c r="L13" s="3"/>
    </row>
    <row r="14" spans="1:12" ht="54" x14ac:dyDescent="0.15">
      <c r="A14" s="3"/>
      <c r="B14" s="5" t="s">
        <v>58</v>
      </c>
      <c r="C14" s="3" t="s">
        <v>37</v>
      </c>
      <c r="D14" s="3"/>
      <c r="E14" s="3"/>
      <c r="F14" s="3"/>
      <c r="G14" s="3"/>
      <c r="H14" s="3"/>
      <c r="I14" s="3"/>
      <c r="J14" s="3"/>
      <c r="K14" s="3"/>
      <c r="L14" s="3"/>
    </row>
    <row r="15" spans="1:12" ht="40.5" x14ac:dyDescent="0.15">
      <c r="A15" s="3"/>
      <c r="B15" s="5" t="s">
        <v>59</v>
      </c>
      <c r="C15" s="3" t="s">
        <v>38</v>
      </c>
      <c r="D15" s="3"/>
      <c r="E15" s="3"/>
      <c r="F15" s="3"/>
      <c r="G15" s="3"/>
      <c r="H15" s="3"/>
      <c r="I15" s="3"/>
      <c r="J15" s="3"/>
      <c r="K15" s="3"/>
      <c r="L15" s="3"/>
    </row>
    <row r="16" spans="1:12" x14ac:dyDescent="0.15">
      <c r="A16" s="3"/>
      <c r="B16" s="7"/>
      <c r="C16" s="3"/>
      <c r="D16" s="3"/>
      <c r="E16" s="3"/>
      <c r="F16" s="3"/>
      <c r="G16" s="3"/>
      <c r="H16" s="3"/>
      <c r="I16" s="3"/>
      <c r="J16" s="3"/>
      <c r="K16" s="3"/>
      <c r="L16" s="3"/>
    </row>
    <row r="17" spans="1:12" x14ac:dyDescent="0.15">
      <c r="A17" s="3"/>
      <c r="B17" s="5">
        <v>1</v>
      </c>
      <c r="C17" t="s">
        <v>84</v>
      </c>
      <c r="D17" s="3"/>
      <c r="E17" s="8" t="s">
        <v>94</v>
      </c>
      <c r="F17" s="3"/>
      <c r="G17" s="5" t="s">
        <v>94</v>
      </c>
      <c r="H17" s="3"/>
      <c r="I17" s="10" t="s">
        <v>94</v>
      </c>
      <c r="J17" s="3"/>
      <c r="K17" s="10" t="s">
        <v>94</v>
      </c>
      <c r="L17" s="3"/>
    </row>
    <row r="18" spans="1:12" x14ac:dyDescent="0.15">
      <c r="A18" s="3"/>
      <c r="B18" s="5">
        <v>2</v>
      </c>
      <c r="C18" t="s">
        <v>79</v>
      </c>
      <c r="D18" s="3"/>
      <c r="E18" s="8" t="s">
        <v>34</v>
      </c>
      <c r="F18" s="3"/>
      <c r="G18" s="5" t="s">
        <v>92</v>
      </c>
      <c r="H18" s="3"/>
      <c r="I18" s="10" t="s">
        <v>95</v>
      </c>
      <c r="J18" s="3"/>
      <c r="K18" s="11" t="s">
        <v>99</v>
      </c>
      <c r="L18" s="3"/>
    </row>
    <row r="19" spans="1:12" x14ac:dyDescent="0.15">
      <c r="A19" s="3"/>
      <c r="B19" s="5">
        <v>3</v>
      </c>
      <c r="C19" t="s">
        <v>80</v>
      </c>
      <c r="D19" s="3"/>
      <c r="E19" s="8" t="s">
        <v>17</v>
      </c>
      <c r="F19" s="3"/>
      <c r="G19" s="5" t="s">
        <v>93</v>
      </c>
      <c r="H19" s="3"/>
      <c r="I19" s="10" t="s">
        <v>96</v>
      </c>
      <c r="J19" s="3"/>
      <c r="K19" s="11" t="s">
        <v>100</v>
      </c>
      <c r="L19" s="3"/>
    </row>
    <row r="20" spans="1:12" x14ac:dyDescent="0.15">
      <c r="A20" s="3"/>
      <c r="B20" s="5">
        <v>4</v>
      </c>
      <c r="C20" t="s">
        <v>81</v>
      </c>
      <c r="D20" s="3"/>
      <c r="E20" s="8" t="s">
        <v>35</v>
      </c>
      <c r="F20" s="3"/>
      <c r="G20" s="3"/>
      <c r="H20" s="3"/>
      <c r="I20" s="3"/>
      <c r="J20" s="3"/>
      <c r="L20" s="3"/>
    </row>
    <row r="21" spans="1:12" x14ac:dyDescent="0.15">
      <c r="A21" s="3"/>
      <c r="B21" s="7"/>
      <c r="C21" s="3"/>
      <c r="D21" s="3"/>
      <c r="E21" s="8" t="s">
        <v>89</v>
      </c>
      <c r="F21" s="3"/>
      <c r="G21" s="3"/>
      <c r="H21" s="3"/>
      <c r="I21" s="3"/>
      <c r="J21" s="3"/>
      <c r="K21" s="3"/>
      <c r="L21" s="3"/>
    </row>
    <row r="22" spans="1:12" x14ac:dyDescent="0.15">
      <c r="A22" s="3"/>
      <c r="B22" s="7"/>
      <c r="C22" s="3"/>
      <c r="D22" s="3"/>
      <c r="E22" s="3"/>
      <c r="F22" s="3"/>
      <c r="G22" s="3"/>
      <c r="H22" s="3"/>
      <c r="I22" s="3"/>
      <c r="J22" s="3"/>
      <c r="K22" s="3"/>
      <c r="L22" s="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vt:lpstr>
      <vt:lpstr>JST使用欄</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2021-12-16T09:32:02Z</dcterms:created>
  <dcterms:modified xsi:type="dcterms:W3CDTF">2023-12-19T02:31:33Z</dcterms:modified>
</cp:coreProperties>
</file>